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жбюджет трансф" sheetId="1" r:id="rId1"/>
  </sheets>
  <definedNames/>
  <calcPr fullCalcOnLoad="1" fullPrecision="0"/>
</workbook>
</file>

<file path=xl/sharedStrings.xml><?xml version="1.0" encoding="utf-8"?>
<sst xmlns="http://schemas.openxmlformats.org/spreadsheetml/2006/main" count="48" uniqueCount="48">
  <si>
    <t>в том числе:</t>
  </si>
  <si>
    <t>БЕЗВОЗМЕЗДНЫЕ ПОСТУПЛЕНИЯ ОТ ДРУГИХ БЮДЖЕТОВ БЮДЖЕТНОЙ СИСТЕМЫ РОССИЙСКОЙ ФЕДЕРАЦИИ</t>
  </si>
  <si>
    <t>Наименование доходов</t>
  </si>
  <si>
    <t>Субвенции бюджетам муниципальных районов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</si>
  <si>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</si>
  <si>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Дотации  бюджетам муниципальных районов на выравнивание  бюджетной обеспеченности</t>
  </si>
  <si>
    <t xml:space="preserve">муниципального района "Карымский район" </t>
  </si>
  <si>
    <t>Код бюджетной классификации Российской Федерации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</si>
  <si>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</si>
  <si>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</si>
  <si>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</si>
  <si>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</si>
  <si>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2 02 02000 00 0000 151</t>
  </si>
  <si>
    <t>2 02 02999 05 0000 151</t>
  </si>
  <si>
    <t>Прочие субсидии  бюджетам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</si>
  <si>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</si>
  <si>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</si>
  <si>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2 02 03015 05 0000 151</t>
  </si>
  <si>
    <t>2 02 03024 05 0000 151</t>
  </si>
  <si>
    <t>Субвенции  бюджетам  муниципальных районов на выполнение передаваемых полномочий субъектов Российской Федерации</t>
  </si>
  <si>
    <t>2 02 03027 05 0000 151</t>
  </si>
  <si>
    <t>2 02 03029 05 0000 151</t>
  </si>
  <si>
    <t>2 02 04000 00 0000 151</t>
  </si>
  <si>
    <t>Сумма (тыс. рублей)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</si>
  <si>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</si>
  <si>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 районов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</si>
  <si>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2 02 04999 05 0000 151</t>
  </si>
  <si>
    <t>Прочие межбюджетные трансферты, передаваемые бюджетам муниципальных районов</t>
  </si>
  <si>
    <t>Формы межбюджетных трансфертов, получаемых из других бюджетов бюджетной системы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</si>
  <si>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</si>
  <si>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</si>
  <si>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Приложение     № 7      к        Решению Совета</t>
  </si>
  <si>
    <t>2 02 02008 05 0000 151</t>
  </si>
  <si>
    <t>Субсидии бюджетам  муниципальных районов  на обеспечение жильем молодых семей</t>
  </si>
  <si>
    <t>Субсидии бюджетам бюджетной системы Российской Федерации (межбюджетные субсидии)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</si>
  <si>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</si>
  <si>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</si>
  <si>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</si>
  <si>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</si>
  <si>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2 02 02051 05 0000 151</t>
  </si>
  <si>
    <t>Субсидии бюджетам муниципальных районов на реализацию федеральных целевых программ</t>
  </si>
  <si>
    <t>2 02 02145 05 0000 151</t>
  </si>
  <si>
    <t>2 02 02204 05 0000 151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</si>
  <si>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</si>
  <si>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модернизацию региональных систем дошкольного образования</t>
  </si>
  <si>
    <t>2 02 04025 05 0000 151</t>
  </si>
  <si>
    <t xml:space="preserve">Межбюджетные трансферты, передаваемые бюджетам муниципальных районов на  комплектование книжных фондов библиотек муниципальных образований </t>
  </si>
  <si>
    <t xml:space="preserve">                                                №99 от   " 20 " декабря   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</si>
</sst>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53" applyFont="1" applyBorder="1" applyAlignment="1">
      <alignment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32.375" style="2" customWidth="1"/>
    <col min="2" max="2" width="70.00390625" style="1" customWidth="1"/>
    <col min="3" max="3" width="23.75390625" style="8" customWidth="1"/>
    <col min="5" max="5" width="37.00390625" style="0" customWidth="1"/>
  </cols>
  <sheetData>
    <row r="1" ht="15">
      <c r="C1" s="15"/>
    </row>
    <row r="2" spans="2:3" ht="15">
      <c r="B2" s="30" t="s">
        <v>31</v>
      </c>
      <c r="C2" s="31"/>
    </row>
    <row r="3" spans="2:3" ht="15">
      <c r="B3" s="30" t="s">
        <v>6</v>
      </c>
      <c r="C3" s="31"/>
    </row>
    <row r="4" spans="2:3" ht="15">
      <c r="B4" s="30" t="s">
        <v>47</v>
      </c>
      <c r="C4" s="31"/>
    </row>
    <row r="5" spans="2:3" ht="15">
      <c r="B5" s="4"/>
      <c r="C5" s="15"/>
    </row>
    <row r="6" spans="2:3" ht="15" customHeight="1">
      <c r="B6" s="4"/>
      <c r="C6" s="15"/>
    </row>
    <row r="7" ht="54">
      <c r="B7" s="3" t="s">
        <v>28</v>
      </c>
    </row>
    <row r="9" spans="1:3" ht="45">
      <c r="A9" s="11" t="s">
        <v>7</v>
      </c>
      <c r="B9" s="5" t="s">
        <v>2</v>
      </c>
      <c r="C9" s="12" t="s">
        <v>23</v>
      </c>
    </row>
    <row r="10" spans="1:3" ht="15">
      <c r="A10" s="11">
        <v>1</v>
      </c>
      <c r="B10" s="5">
        <v>2</v>
      </c>
      <c r="C10" s="25">
        <v>3</v>
      </c>
    </row>
    <row r="11" spans="1:3" ht="30.75" customHeight="1">
      <c r="A11" s="16" t="s">
        <v>8</v>
      </c>
      <c r="B11" s="17" t="s">
        <v>1</v>
      </c>
      <c r="C11" s="9">
        <f>C13+C16+C22+C28</f>
        <v>430411.4</v>
      </c>
    </row>
    <row r="12" spans="1:3" ht="14.25" customHeight="1">
      <c r="A12" s="18"/>
      <c r="B12" s="19" t="s">
        <v>0</v>
      </c>
      <c r="C12" s="9"/>
    </row>
    <row r="13" spans="1:3" ht="30.75" customHeight="1">
      <c r="A13" s="16" t="s">
        <v>9</v>
      </c>
      <c r="B13" s="20" t="s">
        <v>10</v>
      </c>
      <c r="C13" s="9">
        <f>C14+C15</f>
        <v>60849.3</v>
      </c>
    </row>
    <row r="14" spans="1:3" ht="40.5" customHeight="1">
      <c r="A14" s="21" t="s">
        <v>11</v>
      </c>
      <c r="B14" s="26" t="s">
        <v>5</v>
      </c>
      <c r="C14" s="10">
        <v>45467</v>
      </c>
    </row>
    <row r="15" spans="1:3" ht="40.5" customHeight="1">
      <c r="A15" s="21" t="s">
        <v>35</v>
      </c>
      <c r="B15" s="27" t="s">
        <v>36</v>
      </c>
      <c r="C15" s="10">
        <f>2982.3+5000+7400</f>
        <v>15382.3</v>
      </c>
    </row>
    <row r="16" spans="1:3" ht="46.5" customHeight="1">
      <c r="A16" s="22" t="s">
        <v>12</v>
      </c>
      <c r="B16" s="23" t="s">
        <v>34</v>
      </c>
      <c r="C16" s="10">
        <f>C21+C17+C18+C19+C20</f>
        <v>94047.3</v>
      </c>
    </row>
    <row r="17" spans="1:3" ht="46.5" customHeight="1">
      <c r="A17" s="7" t="s">
        <v>32</v>
      </c>
      <c r="B17" s="26" t="s">
        <v>33</v>
      </c>
      <c r="C17" s="10">
        <f>600+271</f>
        <v>871</v>
      </c>
    </row>
    <row r="18" spans="1:3" ht="46.5" customHeight="1">
      <c r="A18" s="21" t="s">
        <v>39</v>
      </c>
      <c r="B18" s="28" t="s">
        <v>40</v>
      </c>
      <c r="C18" s="10">
        <f>602.3+221.3</f>
        <v>823.6</v>
      </c>
    </row>
    <row r="19" spans="1:3" ht="46.5" customHeight="1">
      <c r="A19" s="21" t="s">
        <v>41</v>
      </c>
      <c r="B19" s="28" t="s">
        <v>43</v>
      </c>
      <c r="C19" s="10">
        <v>10500</v>
      </c>
    </row>
    <row r="20" spans="1:3" ht="46.5" customHeight="1">
      <c r="A20" s="21" t="s">
        <v>42</v>
      </c>
      <c r="B20" s="27" t="s">
        <v>44</v>
      </c>
      <c r="C20" s="10">
        <v>1516.5</v>
      </c>
    </row>
    <row r="21" spans="1:3" ht="30" customHeight="1">
      <c r="A21" s="21" t="s">
        <v>13</v>
      </c>
      <c r="B21" s="26" t="s">
        <v>14</v>
      </c>
      <c r="C21" s="10">
        <f>75639.5-2462-350-500+8008.7</f>
        <v>80336.2</v>
      </c>
    </row>
    <row r="22" spans="1:4" ht="33" customHeight="1">
      <c r="A22" s="16" t="s">
        <v>15</v>
      </c>
      <c r="B22" s="20" t="s">
        <v>16</v>
      </c>
      <c r="C22" s="9">
        <f>C23+C24+C25+C26+C27</f>
        <v>275327.5</v>
      </c>
      <c r="D22" s="13"/>
    </row>
    <row r="23" spans="1:3" ht="60" customHeight="1">
      <c r="A23" s="21" t="s">
        <v>17</v>
      </c>
      <c r="B23" s="26" t="s">
        <v>3</v>
      </c>
      <c r="C23" s="10">
        <v>1355.5</v>
      </c>
    </row>
    <row r="24" spans="1:3" ht="57.75" customHeight="1">
      <c r="A24" s="7" t="s">
        <v>29</v>
      </c>
      <c r="B24" s="26" t="s">
        <v>30</v>
      </c>
      <c r="C24" s="10">
        <f>1686.7+4897</f>
        <v>6583.7</v>
      </c>
    </row>
    <row r="25" spans="1:5" s="6" customFormat="1" ht="30.75">
      <c r="A25" s="7" t="s">
        <v>18</v>
      </c>
      <c r="B25" s="26" t="s">
        <v>19</v>
      </c>
      <c r="C25" s="10">
        <f>222857.8+960.4+0.3-20+26029-2.5</f>
        <v>249825</v>
      </c>
      <c r="E25" s="14"/>
    </row>
    <row r="26" spans="1:3" ht="45.75">
      <c r="A26" s="7" t="s">
        <v>20</v>
      </c>
      <c r="B26" s="26" t="s">
        <v>24</v>
      </c>
      <c r="C26" s="10">
        <f>12250.2-250</f>
        <v>12000.2</v>
      </c>
    </row>
    <row r="27" spans="1:3" ht="74.25" customHeight="1">
      <c r="A27" s="7" t="s">
        <v>21</v>
      </c>
      <c r="B27" s="26" t="s">
        <v>25</v>
      </c>
      <c r="C27" s="10">
        <v>5563.1</v>
      </c>
    </row>
    <row r="28" spans="1:3" ht="21" customHeight="1">
      <c r="A28" s="22" t="s">
        <v>22</v>
      </c>
      <c r="B28" s="23" t="s">
        <v>4</v>
      </c>
      <c r="C28" s="10">
        <f>C31+C29+C30</f>
        <v>187.3</v>
      </c>
    </row>
    <row r="29" spans="1:3" ht="72" customHeight="1">
      <c r="A29" s="7" t="s">
        <v>37</v>
      </c>
      <c r="B29" s="27" t="s">
        <v>38</v>
      </c>
      <c r="C29" s="10">
        <v>18</v>
      </c>
    </row>
    <row r="30" spans="1:3" ht="59.25" customHeight="1">
      <c r="A30" s="7" t="s">
        <v>45</v>
      </c>
      <c r="B30" s="29" t="s">
        <v>46</v>
      </c>
      <c r="C30" s="10">
        <v>80</v>
      </c>
    </row>
    <row r="31" spans="1:3" ht="30.75">
      <c r="A31" s="21" t="s">
        <v>26</v>
      </c>
      <c r="B31" s="26" t="s">
        <v>27</v>
      </c>
      <c r="C31" s="9">
        <f>1050-960.7</f>
        <v>89.3</v>
      </c>
    </row>
    <row r="32" ht="15">
      <c r="C32" s="24"/>
    </row>
    <row r="33" ht="15">
      <c r="C33" s="24"/>
    </row>
    <row r="34" ht="15">
      <c r="C34" s="24"/>
    </row>
    <row r="35" ht="15">
      <c r="C35" s="24"/>
    </row>
    <row r="36" ht="15">
      <c r="C36" s="24"/>
    </row>
    <row r="37" ht="15">
      <c r="C37" s="24"/>
    </row>
    <row r="38" ht="15">
      <c r="C38" s="24"/>
    </row>
    <row r="39" ht="15">
      <c r="C39" s="24"/>
    </row>
    <row r="40" ht="15">
      <c r="C40" s="24"/>
    </row>
    <row r="41" ht="15">
      <c r="C41" s="24"/>
    </row>
    <row r="42" ht="15">
      <c r="C42" s="24"/>
    </row>
    <row r="43" ht="15">
      <c r="C43" s="24"/>
    </row>
    <row r="44" ht="15">
      <c r="C44" s="24"/>
    </row>
  </sheetData>
  <sheetProtection/>
  <mergeCells count="3">
    <mergeCell ref="B2:C2"/>
    <mergeCell ref="B3:C3"/>
    <mergeCell ref="B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2013-12-19T10:11:30Z</cp:lastPrinted>
  <dcterms:created xsi:type="dcterms:W3CDTF">2003-06-18T05:34:07Z</dcterms:created>
  <dcterms:modified xsi:type="dcterms:W3CDTF">2013-12-23T11:33:16Z</dcterms:modified>
  <cp:category/>
  <cp:version/>
  <cp:contentType/>
  <cp:contentStatus/>
</cp:coreProperties>
</file>