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9440" windowHeight="11760"/>
  </bookViews>
  <sheets>
    <sheet name="Доходы" sheetId="1" r:id="rId1"/>
    <sheet name="Расходы" sheetId="2" r:id="rId2"/>
    <sheet name="Источники" sheetId="3" r:id="rId3"/>
  </sheets>
  <calcPr calcId="125725"/>
</workbook>
</file>

<file path=xl/calcChain.xml><?xml version="1.0" encoding="utf-8"?>
<calcChain xmlns="http://schemas.openxmlformats.org/spreadsheetml/2006/main">
  <c r="F457" i="2"/>
  <c r="F8"/>
  <c r="F9"/>
  <c r="F10"/>
  <c r="F11"/>
  <c r="F12"/>
  <c r="F13"/>
  <c r="F14"/>
  <c r="F15"/>
  <c r="F16"/>
  <c r="F17"/>
  <c r="F18"/>
  <c r="F19"/>
  <c r="F20"/>
  <c r="F21"/>
  <c r="F22"/>
  <c r="F23"/>
  <c r="F24"/>
  <c r="F25"/>
  <c r="F28"/>
  <c r="F31"/>
  <c r="F37"/>
  <c r="F38"/>
  <c r="F45"/>
  <c r="F46"/>
  <c r="F47"/>
  <c r="F48"/>
  <c r="F49"/>
  <c r="F50"/>
  <c r="F51"/>
  <c r="F52"/>
  <c r="F53"/>
  <c r="F54"/>
  <c r="F55"/>
  <c r="F56"/>
  <c r="F57"/>
  <c r="F58"/>
  <c r="F59"/>
  <c r="F60"/>
  <c r="F61"/>
  <c r="F62"/>
  <c r="F66"/>
  <c r="F68"/>
  <c r="F69"/>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4"/>
  <c r="F125"/>
  <c r="F126"/>
  <c r="F128"/>
  <c r="F129"/>
  <c r="F130"/>
  <c r="F131"/>
  <c r="F132"/>
  <c r="F139"/>
  <c r="F140"/>
  <c r="F141"/>
  <c r="F142"/>
  <c r="F143"/>
  <c r="F144"/>
  <c r="F145"/>
  <c r="F146"/>
  <c r="F150"/>
  <c r="F151"/>
  <c r="F152"/>
  <c r="F153"/>
  <c r="F154"/>
  <c r="F155"/>
  <c r="F156"/>
  <c r="F157"/>
  <c r="F158"/>
  <c r="F159"/>
  <c r="F160"/>
  <c r="F161"/>
  <c r="F162"/>
  <c r="F163"/>
  <c r="F165"/>
  <c r="F166"/>
  <c r="F167"/>
  <c r="F169"/>
  <c r="F170"/>
  <c r="F171"/>
  <c r="F183"/>
  <c r="F184"/>
  <c r="F185"/>
  <c r="F187"/>
  <c r="F189"/>
  <c r="F190"/>
  <c r="F191"/>
  <c r="F194"/>
  <c r="F195"/>
  <c r="F196"/>
  <c r="F197"/>
  <c r="F198"/>
  <c r="F199"/>
  <c r="F200"/>
  <c r="F201"/>
  <c r="F218"/>
  <c r="F219"/>
  <c r="F220"/>
  <c r="F221"/>
  <c r="F246"/>
  <c r="F247"/>
  <c r="F248"/>
  <c r="F249"/>
  <c r="F250"/>
  <c r="F251"/>
  <c r="F252"/>
  <c r="F253"/>
  <c r="F254"/>
  <c r="F255"/>
  <c r="F256"/>
  <c r="F257"/>
  <c r="F258"/>
  <c r="F259"/>
  <c r="F260"/>
  <c r="F261"/>
  <c r="F262"/>
  <c r="F263"/>
  <c r="F264"/>
  <c r="F265"/>
  <c r="F266"/>
  <c r="F268"/>
  <c r="F269"/>
  <c r="F270"/>
  <c r="F272"/>
  <c r="F273"/>
  <c r="F275"/>
  <c r="F276"/>
  <c r="F277"/>
  <c r="F278"/>
  <c r="F279"/>
  <c r="F280"/>
  <c r="F281"/>
  <c r="F282"/>
  <c r="F283"/>
  <c r="F284"/>
  <c r="F285"/>
  <c r="F286"/>
  <c r="F287"/>
  <c r="F291"/>
  <c r="F292"/>
  <c r="F293"/>
  <c r="F294"/>
  <c r="F295"/>
  <c r="F296"/>
  <c r="F297"/>
  <c r="F298"/>
  <c r="F299"/>
  <c r="F300"/>
  <c r="F301"/>
  <c r="F302"/>
  <c r="F303"/>
  <c r="F304"/>
  <c r="F305"/>
  <c r="F306"/>
  <c r="F307"/>
  <c r="F308"/>
  <c r="F309"/>
  <c r="F310"/>
  <c r="F311"/>
  <c r="F312"/>
  <c r="F313"/>
  <c r="F314"/>
  <c r="F315"/>
  <c r="F316"/>
  <c r="F317"/>
  <c r="F318"/>
  <c r="F320"/>
  <c r="F321"/>
  <c r="F322"/>
  <c r="F323"/>
  <c r="F324"/>
  <c r="F325"/>
  <c r="F326"/>
  <c r="F327"/>
  <c r="F328"/>
  <c r="F329"/>
  <c r="F330"/>
  <c r="F331"/>
  <c r="F332"/>
  <c r="F333"/>
  <c r="F334"/>
  <c r="F335"/>
  <c r="F336"/>
  <c r="F337"/>
  <c r="F338"/>
  <c r="F339"/>
  <c r="F344"/>
  <c r="F345"/>
  <c r="F346"/>
  <c r="F349"/>
  <c r="F350"/>
  <c r="F351"/>
  <c r="F352"/>
  <c r="F353"/>
  <c r="F354"/>
  <c r="F355"/>
  <c r="F356"/>
  <c r="F357"/>
  <c r="F358"/>
  <c r="F359"/>
  <c r="F360"/>
  <c r="F361"/>
  <c r="F362"/>
  <c r="F363"/>
  <c r="F364"/>
  <c r="F365"/>
  <c r="F366"/>
  <c r="F367"/>
  <c r="F368"/>
  <c r="F369"/>
  <c r="F370"/>
  <c r="F371"/>
  <c r="F372"/>
  <c r="F373"/>
  <c r="F374"/>
  <c r="F375"/>
  <c r="F377"/>
  <c r="F378"/>
  <c r="F379"/>
  <c r="F380"/>
  <c r="F382"/>
  <c r="F383"/>
  <c r="F384"/>
  <c r="F391"/>
  <c r="F392"/>
  <c r="F393"/>
  <c r="F394"/>
  <c r="F395"/>
  <c r="F402"/>
  <c r="F403"/>
  <c r="F404"/>
  <c r="F405"/>
  <c r="F407"/>
  <c r="F408"/>
  <c r="F409"/>
  <c r="F415"/>
  <c r="F416"/>
  <c r="F417"/>
  <c r="F418"/>
  <c r="F426"/>
  <c r="F427"/>
  <c r="F428"/>
  <c r="F429"/>
  <c r="F430"/>
  <c r="F431"/>
  <c r="F432"/>
  <c r="F433"/>
  <c r="F434"/>
  <c r="F435"/>
  <c r="F436"/>
  <c r="F437"/>
  <c r="F438"/>
  <c r="F439"/>
  <c r="F440"/>
  <c r="F441"/>
  <c r="F442"/>
  <c r="F444"/>
  <c r="F445"/>
  <c r="F446"/>
  <c r="F447"/>
  <c r="F449"/>
  <c r="F452"/>
  <c r="F455"/>
  <c r="F456"/>
  <c r="F459"/>
  <c r="F461"/>
  <c r="F462"/>
  <c r="F464"/>
  <c r="F465"/>
  <c r="F466"/>
  <c r="F467"/>
  <c r="F468"/>
  <c r="F469"/>
  <c r="F470"/>
  <c r="F471"/>
  <c r="F488"/>
  <c r="F489"/>
  <c r="F490"/>
  <c r="F491"/>
  <c r="F492"/>
  <c r="F493"/>
  <c r="F494"/>
  <c r="F495"/>
  <c r="F496"/>
  <c r="F497"/>
  <c r="F498"/>
  <c r="F499"/>
  <c r="F500"/>
  <c r="F501"/>
  <c r="F502"/>
  <c r="F503"/>
  <c r="F504"/>
  <c r="F505"/>
  <c r="F506"/>
  <c r="F507"/>
  <c r="F508"/>
  <c r="F509"/>
  <c r="F510"/>
  <c r="F511"/>
  <c r="F512"/>
  <c r="F513"/>
  <c r="F514"/>
  <c r="F515"/>
  <c r="F519"/>
  <c r="F520"/>
  <c r="F521"/>
  <c r="F522"/>
  <c r="F523"/>
  <c r="F524"/>
  <c r="F525"/>
  <c r="F526"/>
  <c r="F527"/>
  <c r="F528"/>
  <c r="F529"/>
  <c r="F530"/>
  <c r="F531"/>
  <c r="F532"/>
  <c r="F533"/>
  <c r="F534"/>
  <c r="F535"/>
  <c r="F536"/>
  <c r="F537"/>
  <c r="F538"/>
  <c r="F539"/>
  <c r="F540"/>
  <c r="F541"/>
  <c r="F542"/>
  <c r="F543"/>
  <c r="F544"/>
  <c r="F545"/>
  <c r="F546"/>
  <c r="F547"/>
  <c r="F548"/>
  <c r="F549"/>
  <c r="F550"/>
  <c r="F559"/>
  <c r="F560"/>
  <c r="F561"/>
  <c r="F562"/>
  <c r="F6"/>
  <c r="F24" i="1"/>
  <c r="F20"/>
  <c r="F26"/>
  <c r="F27"/>
  <c r="F28"/>
  <c r="F29"/>
  <c r="F30"/>
  <c r="F31"/>
  <c r="F32"/>
  <c r="F33"/>
  <c r="F34"/>
  <c r="F39"/>
  <c r="F43"/>
  <c r="F44"/>
  <c r="F48"/>
  <c r="F49"/>
  <c r="F52"/>
  <c r="F53"/>
  <c r="F55"/>
  <c r="F57"/>
  <c r="F58"/>
  <c r="F59"/>
  <c r="F63"/>
  <c r="F64"/>
  <c r="F65"/>
  <c r="F66"/>
  <c r="F67"/>
  <c r="F68"/>
  <c r="F69"/>
  <c r="F70"/>
  <c r="F71"/>
  <c r="F72"/>
  <c r="F73"/>
  <c r="F74"/>
  <c r="F75"/>
  <c r="F77"/>
  <c r="F79"/>
  <c r="F81"/>
  <c r="F83"/>
  <c r="F84"/>
  <c r="F85"/>
  <c r="F86"/>
  <c r="F87"/>
  <c r="F88"/>
  <c r="F89"/>
  <c r="F90"/>
  <c r="F91"/>
  <c r="F92"/>
  <c r="F93"/>
  <c r="F94"/>
  <c r="F95"/>
  <c r="F97"/>
  <c r="F98"/>
  <c r="F99"/>
  <c r="F100"/>
  <c r="F102"/>
  <c r="F104"/>
  <c r="F105"/>
  <c r="F106"/>
  <c r="F108"/>
  <c r="F110"/>
  <c r="F112"/>
  <c r="F116"/>
  <c r="F118"/>
  <c r="F120"/>
  <c r="F121"/>
  <c r="F125"/>
  <c r="F126"/>
  <c r="F127"/>
  <c r="F128"/>
  <c r="F129"/>
  <c r="F130"/>
  <c r="F133"/>
  <c r="F134"/>
  <c r="F135"/>
  <c r="F136"/>
  <c r="F137"/>
  <c r="F138"/>
  <c r="F139"/>
  <c r="F140"/>
  <c r="F141"/>
  <c r="F142"/>
  <c r="F143"/>
  <c r="F144"/>
  <c r="F145"/>
  <c r="F146"/>
  <c r="F147"/>
  <c r="F150"/>
  <c r="F151"/>
  <c r="F17"/>
  <c r="F13"/>
  <c r="F10"/>
  <c r="F11"/>
  <c r="F12"/>
  <c r="F8"/>
</calcChain>
</file>

<file path=xl/sharedStrings.xml><?xml version="1.0" encoding="utf-8"?>
<sst xmlns="http://schemas.openxmlformats.org/spreadsheetml/2006/main" count="2407" uniqueCount="924">
  <si>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</si>
  <si>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</si>
  <si>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</si>
  <si>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</si>
  <si>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</si>
  <si>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</si>
  <si>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</si>
  <si>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6</t>
  </si>
  <si>
    <t>Доходы бюджета - всего</t>
  </si>
  <si>
    <t>010</t>
  </si>
  <si>
    <t>x</t>
  </si>
  <si>
    <t>в том числе:</t>
  </si>
  <si>
    <t xml:space="preserve">  НАЛОГОВЫЕ И НЕНАЛОГОВЫЕ ДОХОДЫ</t>
  </si>
  <si>
    <t>00010000000000000000</t>
  </si>
  <si>
    <t xml:space="preserve">  НАЛОГИ НА ПРИБЫЛЬ, ДОХОДЫ</t>
  </si>
  <si>
    <t>00010100000000000000</t>
  </si>
  <si>
    <t xml:space="preserve">  Налог на доходы физических лиц</t>
  </si>
  <si>
    <t>00010102000010000110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</si>
  <si>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</si>
  <si>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</si>
  <si>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</si>
  <si>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00010102010011000110</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</si>
  <si>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</si>
  <si>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</si>
  <si>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</si>
  <si>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</si>
  <si>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00010102010013000110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</si>
  <si>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</si>
  <si>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</si>
  <si>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</si>
  <si>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</si>
  <si>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</si>
  <si>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00010102020013000110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</si>
  <si>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</si>
  <si>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</si>
  <si>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</si>
  <si>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</si>
  <si>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</si>
  <si>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</si>
  <si>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</si>
  <si>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00010102030013000110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</si>
  <si>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</si>
  <si>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</si>
  <si>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</si>
  <si>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00010102040011000110</t>
  </si>
  <si>
    <t xml:space="preserve">  НАЛОГИ НА ТОВАРЫ (РАБОТЫ, УСЛУГИ), РЕАЛИЗУЕМЫЕ НА ТЕРРИТОРИИ РОССИЙСКОЙ ФЕДЕРАЦИИ</t>
  </si>
  <si>
    <t>00010300000000000000</t>
  </si>
  <si>
    <t xml:space="preserve">  Акцизы по подакцизным товарам (продукции), производимым на территории Российской Федерации</t>
  </si>
  <si>
    <t>00010302000010000110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</si>
  <si>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</si>
  <si>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</si>
  <si>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</si>
  <si>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</si>
  <si>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</si>
  <si>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</si>
  <si>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</si>
  <si>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</si>
  <si>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 xml:space="preserve">  НАЛОГИ НА СОВОКУПНЫЙ ДОХОД</t>
  </si>
  <si>
    <t>00010500000000000000</t>
  </si>
  <si>
    <t xml:space="preserve">  Единый налог на вмененный доход для отдельных видов деятельности</t>
  </si>
  <si>
    <t>00010502000020000110</t>
  </si>
  <si>
    <t>00010502010020000110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</si>
  <si>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</si>
  <si>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00010502010021000110</t>
  </si>
  <si>
    <t xml:space="preserve">  Единый налог на вмененный доход для отдельных видов деятельности (пени по соответствующему платежу)</t>
  </si>
  <si>
    <t>00010502010022100110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</si>
  <si>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</si>
  <si>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00010502010023000110</t>
  </si>
  <si>
    <t xml:space="preserve">  Единый налог на вмененный доход для отдельных видов деятельности (прочие поступления)</t>
  </si>
  <si>
    <t>00010502010024000110</t>
  </si>
  <si>
    <t xml:space="preserve">  Единый налог на вмененный доход для отдельных видов деятельности (за налоговые периоды, истекшие до 1 января 2011 года)</t>
  </si>
  <si>
    <t>00010502020020000110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</si>
  <si>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</si>
  <si>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00010502020021000110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</si>
  <si>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</si>
  <si>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00010502020022100110</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</si>
  <si>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</si>
  <si>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00010502020024000110</t>
  </si>
  <si>
    <t xml:space="preserve">  Единый сельскохозяйственный налог</t>
  </si>
  <si>
    <t>00010503000010000110</t>
  </si>
  <si>
    <t>00010503010010000110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</si>
  <si>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</si>
  <si>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00010503010011000110</t>
  </si>
  <si>
    <t xml:space="preserve">  Единый сельскохозяйственный налог (пени по соответствующему платежу)</t>
  </si>
  <si>
    <t>00010503010012100110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</si>
  <si>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</si>
  <si>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00010503010013000110</t>
  </si>
  <si>
    <t xml:space="preserve">  Налог, взимаемый в связи с применением патентной системы налогообложения</t>
  </si>
  <si>
    <t>00010504000020000110</t>
  </si>
  <si>
    <t xml:space="preserve">  Налог, взимаемый в связи с применением патентной системы налогообложения, зачисляемый в бюджеты муниципальных районов5</t>
  </si>
  <si>
    <t>00010504020020000110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</si>
  <si>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</si>
  <si>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00010504020021000110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</si>
  <si>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</si>
  <si>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00010504020022100110</t>
  </si>
  <si>
    <t xml:space="preserve">  НАЛОГИ, СБОРЫ И РЕГУЛЯРНЫЕ ПЛАТЕЖИ ЗА ПОЛЬЗОВАНИЕ ПРИРОДНЫМИ РЕСУРСАМИ</t>
  </si>
  <si>
    <t>00010700000000000000</t>
  </si>
  <si>
    <t xml:space="preserve">  Налог на добычу полезных ископаемых</t>
  </si>
  <si>
    <t>00010701000010000110</t>
  </si>
  <si>
    <t xml:space="preserve">  Налог на добычу общераспространенных полезных ископаемых</t>
  </si>
  <si>
    <t>00010701020010000110</t>
  </si>
  <si>
    <t xml:space="preserve">  Налог на добычу прочих полезных ископаемых (за исключением полезных ископаемых в виде природных алмазов)</t>
  </si>
  <si>
    <t>00010701030010000110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</si>
  <si>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</si>
  <si>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00010701030011000110</t>
  </si>
  <si>
    <t xml:space="preserve">  ГОСУДАРСТВЕННАЯ ПОШЛИНА</t>
  </si>
  <si>
    <t>00010800000000000000</t>
  </si>
  <si>
    <t xml:space="preserve">  Государственная пошлина по делам, рассматриваемым в судах общей юрисдикции, мировыми судьями</t>
  </si>
  <si>
    <t>00010803000010000110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</si>
  <si>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</si>
  <si>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</si>
  <si>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</si>
  <si>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00010803010011000110</t>
  </si>
  <si>
    <t xml:space="preserve">  Государственная пошлина за государственную регистрацию, а также за совершение прочих юридически значимых действий</t>
  </si>
  <si>
    <t>00010807000010000110</t>
  </si>
  <si>
    <t xml:space="preserve">  Государственная пошлина за выдачу разрешения на установку рекламной конструкции</t>
  </si>
  <si>
    <t>00010807150010000110</t>
  </si>
  <si>
    <t xml:space="preserve">  ДОХОДЫ ОТ ИСПОЛЬЗОВАНИЯ ИМУЩЕСТВА, НАХОДЯЩЕГОСЯ В ГОСУДАРСТВЕННОЙ И МУНИЦИПАЛЬНОЙ СОБСТВЕННОСТИ</t>
  </si>
  <si>
    <t>00011100000000000000</t>
  </si>
  <si>
    <t xml:space="preserve">  Проценты, полученные от предоставления бюджетных кредитов внутри страны</t>
  </si>
  <si>
    <t>00011103000000000120</t>
  </si>
  <si>
    <t xml:space="preserve">  Проценты, полученные от предоставления бюджетных кредитов внутри страны за счет средств бюджетов муниципальных районов</t>
  </si>
  <si>
    <t>00011103050050000120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</si>
  <si>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</si>
  <si>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</si>
  <si>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</si>
  <si>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</si>
  <si>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</si>
  <si>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</si>
  <si>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</si>
  <si>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</si>
  <si>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</si>
  <si>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</si>
  <si>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</si>
  <si>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</si>
  <si>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</si>
  <si>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</si>
  <si>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 xml:space="preserve">  ПЛАТЕЖИ ПРИ ПОЛЬЗОВАНИИ ПРИРОДНЫМИ РЕСУРСАМИ</t>
  </si>
  <si>
    <t>00011200000000000000</t>
  </si>
  <si>
    <t xml:space="preserve">  Плата за негативное воздействие на окружающую среду</t>
  </si>
  <si>
    <t>00011201000010000120</t>
  </si>
  <si>
    <t xml:space="preserve">  Плата за выбросы загрязняющих веществ в атмосферный воздух стационарными объектами7</t>
  </si>
  <si>
    <t>00011201010010000120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</si>
  <si>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</si>
  <si>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00011201010016000120</t>
  </si>
  <si>
    <t xml:space="preserve">  Плата за выбросы загрязняющих веществ в атмосферный воздух передвижными объектами</t>
  </si>
  <si>
    <t>00011201020010000120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</si>
  <si>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</si>
  <si>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00011201020016000120</t>
  </si>
  <si>
    <t xml:space="preserve">  Плата за сбросы загрязняющих веществ в водные объекты</t>
  </si>
  <si>
    <t>00011201030010000120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</si>
  <si>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</si>
  <si>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00011201030016000120</t>
  </si>
  <si>
    <t xml:space="preserve">  Плата за размещение отходов производства и потребления</t>
  </si>
  <si>
    <t>00011201040010000120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</si>
  <si>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</si>
  <si>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00011201040016000120</t>
  </si>
  <si>
    <t xml:space="preserve">  ДОХОДЫ ОТ ОКАЗАНИЯ ПЛАТНЫХ УСЛУГ (РАБОТ) И КОМПЕНСАЦИИ ЗАТРАТ ГОСУДАРСТВА</t>
  </si>
  <si>
    <t>00011300000000000000</t>
  </si>
  <si>
    <t xml:space="preserve">  Доходы от оказания платных услуг (работ)</t>
  </si>
  <si>
    <t>00011301000000000130</t>
  </si>
  <si>
    <t xml:space="preserve">  Прочие доходы от оказания платных услуг (работ)</t>
  </si>
  <si>
    <t>00011301990000000130</t>
  </si>
  <si>
    <t xml:space="preserve">  Прочие доходы от оказания платных услуг (работ) получателями средств бюджетов муниципальных районов</t>
  </si>
  <si>
    <t>00011301995050000130</t>
  </si>
  <si>
    <t xml:space="preserve">  Доходы от компенсации затрат государства</t>
  </si>
  <si>
    <t>00011302000000000130</t>
  </si>
  <si>
    <t xml:space="preserve">  Прочие доходы от компенсации затрат государства</t>
  </si>
  <si>
    <t>00011302990000000130</t>
  </si>
  <si>
    <t xml:space="preserve">  Прочие доходы от компенсации затрат бюджетов муниципальных районов</t>
  </si>
  <si>
    <t>00011302995050000130</t>
  </si>
  <si>
    <t xml:space="preserve">  ДОХОДЫ ОТ ПРОДАЖИ МАТЕРИАЛЬНЫХ И НЕМАТЕРИАЛЬНЫХ АКТИВОВ</t>
  </si>
  <si>
    <t>00011400000000000000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</si>
  <si>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</si>
  <si>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</si>
  <si>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</si>
  <si>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</si>
  <si>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</si>
  <si>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</si>
  <si>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 xml:space="preserve">  Доходы от продажи земельных участков, находящихся в государственной и муниципальной собственности</t>
  </si>
  <si>
    <t>00011406000000000430</t>
  </si>
  <si>
    <t xml:space="preserve">  Доходы от продажи земельных участков, государственная собственность на которые не разграничена</t>
  </si>
  <si>
    <t>00011406010000000430</t>
  </si>
  <si>
    <t xml:space="preserve">  </t>
  </si>
  <si>
    <t>00011406013100000430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</si>
  <si>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</si>
  <si>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</si>
  <si>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 xml:space="preserve">  ШТРАФЫ, САНКЦИИ, ВОЗМЕЩЕНИЕ УЩЕРБА</t>
  </si>
  <si>
    <t>00011600000000000000</t>
  </si>
  <si>
    <t xml:space="preserve">  Денежные взыскания (штрафы) за нарушение законодательства о налогах и сборах</t>
  </si>
  <si>
    <t>00011603000000000140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</si>
  <si>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</si>
  <si>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00011603010010000140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</si>
  <si>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</si>
  <si>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00011603010016000140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</si>
  <si>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</si>
  <si>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</si>
  <si>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</si>
  <si>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00011603030016000140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</si>
  <si>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</si>
  <si>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</si>
  <si>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 xml:space="preserve">  Денежные взыскания (штрафы) за нарушение законодательства Российской Федерации об охране и использовании животного мира</t>
  </si>
  <si>
    <t>00011625030010000140</t>
  </si>
  <si>
    <t xml:space="preserve">  Денежные взыскания (штрафы) за нарушение законодательства в области охраны окружающей среды</t>
  </si>
  <si>
    <t>00011625050010000140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</si>
  <si>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</si>
  <si>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00011625050016000140</t>
  </si>
  <si>
    <t xml:space="preserve">  Денежные взыскания (штрафы) за нарушение земельного законодательства</t>
  </si>
  <si>
    <t>00011625060010000140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</si>
  <si>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</si>
  <si>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00011625060016000140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</si>
  <si>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</si>
  <si>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</si>
  <si>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</si>
  <si>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00011628000016000140</t>
  </si>
  <si>
    <t xml:space="preserve">  Денежные взыскания (штрафы) за правонарушения в области дорожного движения</t>
  </si>
  <si>
    <t>00011630000010000140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</si>
  <si>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</si>
  <si>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</si>
  <si>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</si>
  <si>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00011630014010000140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</si>
  <si>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</si>
  <si>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00011630014016000140</t>
  </si>
  <si>
    <t xml:space="preserve">  Прочие денежные взыскания (штрафы) за правонарушения в области дорожного движения</t>
  </si>
  <si>
    <t>00011630030010000140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</si>
  <si>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</si>
  <si>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00011630030016000140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</si>
  <si>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</si>
  <si>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</si>
  <si>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</si>
  <si>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00011643000016000140</t>
  </si>
  <si>
    <t xml:space="preserve">  Прочие поступления от денежных взысканий (штрафов) и иных сумм в возмещение ущерба</t>
  </si>
  <si>
    <t>00011690000000000140</t>
  </si>
  <si>
    <t xml:space="preserve">  Прочие поступления от денежных взысканий (штрафов) и иных сумм в возмещение ущерба, зачисляемые в бюджеты муниципальных районов</t>
  </si>
  <si>
    <t>00011690050050000140</t>
  </si>
  <si>
    <t xml:space="preserve">  ПРОЧИЕ НЕНАЛОГОВЫЕ ДОХОДЫ</t>
  </si>
  <si>
    <t>00011700000000000000</t>
  </si>
  <si>
    <t xml:space="preserve">  Невыясненные поступления</t>
  </si>
  <si>
    <t>00011701000000000180</t>
  </si>
  <si>
    <t xml:space="preserve">  Невыясненные поступления, зачисляемые в бюджеты муниципальных районов</t>
  </si>
  <si>
    <t>00011701050050000180</t>
  </si>
  <si>
    <t xml:space="preserve">  БЕЗВОЗМЕЗДНЫЕ ПОСТУПЛЕНИЯ</t>
  </si>
  <si>
    <t>00020000000000000000</t>
  </si>
  <si>
    <t xml:space="preserve">  БЕЗВОЗМЕЗДНЫЕ ПОСТУПЛЕНИЯ ОТ ДРУГИХ БЮДЖЕТОВ БЮДЖЕТНОЙ СИСТЕМЫ РОССИЙСКОЙ ФЕДЕРАЦИИ</t>
  </si>
  <si>
    <t>00020200000000000000</t>
  </si>
  <si>
    <t xml:space="preserve">  Дотации бюджетам субъектов Российской Федерации и муниципальных образований</t>
  </si>
  <si>
    <t>00020201000000000151</t>
  </si>
  <si>
    <t xml:space="preserve">  Дотации на выравнивание бюджетной обеспеченности</t>
  </si>
  <si>
    <t>00020201001000000151</t>
  </si>
  <si>
    <t xml:space="preserve">  Дотации бюджетам муниципальных районов на выравнивание  бюджетной обеспеченности</t>
  </si>
  <si>
    <t>00020201001050000151</t>
  </si>
  <si>
    <t xml:space="preserve">  Субсидии бюджетам бюджетной системы Российской Федерации (межбюджетные субсидии)</t>
  </si>
  <si>
    <t>00020202000000000151</t>
  </si>
  <si>
    <t xml:space="preserve">  Субсидии бюджетам на обеспечение жильем молодых семей</t>
  </si>
  <si>
    <t>00020202008000000151</t>
  </si>
  <si>
    <t xml:space="preserve">  Субсидии бюджетам муниципальных районов на обеспечение жильем молодых семей</t>
  </si>
  <si>
    <t>00020202008050000151</t>
  </si>
  <si>
    <t xml:space="preserve">  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</si>
  <si>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00020202089000000151</t>
  </si>
  <si>
    <t xml:space="preserve">  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</si>
  <si>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00020202089050000151</t>
  </si>
  <si>
    <t xml:space="preserve">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</si>
  <si>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00020202089050004151</t>
  </si>
  <si>
    <t xml:space="preserve">  Прочие субсидии</t>
  </si>
  <si>
    <t>00020202999000000151</t>
  </si>
  <si>
    <t xml:space="preserve">  Прочие субсидии бюджетам муниципальных районов</t>
  </si>
  <si>
    <t>00020202999050000151</t>
  </si>
  <si>
    <t xml:space="preserve">  Субвенции бюджетам субъектов Российской Федерации и муниципальных образований</t>
  </si>
  <si>
    <t>00020203000000000151</t>
  </si>
  <si>
    <t xml:space="preserve">  Субвенции бюджетам на осуществление первичного воинского учета на территориях, где отсутствуют военные комиссариаты</t>
  </si>
  <si>
    <t>00020203015000000151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</si>
  <si>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</si>
  <si>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00020203015050000151</t>
  </si>
  <si>
    <t xml:space="preserve">  Субвенции бюджетам муниципальных образований на ежемесячное денежное вознаграждение за классное руководство</t>
  </si>
  <si>
    <t>00020203021000000151</t>
  </si>
  <si>
    <t xml:space="preserve">  Субвенции бюджетам муниципальных районов на  ежемесячное денежное вознаграждение за классное руководство</t>
  </si>
  <si>
    <t>00020203021050000151</t>
  </si>
  <si>
    <t xml:space="preserve">  Субвенции местным бюджетам на выполнение передаваемых полномочий субъектов Российской Федерации</t>
  </si>
  <si>
    <t>00020203024000000151</t>
  </si>
  <si>
    <t xml:space="preserve">  Субвенции бюджетам муниципальных районов на выполнение передаваемых полномочий субъектов Российской Федерации</t>
  </si>
  <si>
    <t>00020203024050000151</t>
  </si>
  <si>
    <t xml:space="preserve">  Иные межбюджетные трансферты</t>
  </si>
  <si>
    <t>00020204000000000151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</si>
  <si>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</si>
  <si>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00020204014000000151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</si>
  <si>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</si>
  <si>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00020204014050000151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</si>
  <si>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</si>
  <si>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</si>
  <si>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 xml:space="preserve">  Межбюджетные трансферты, передаваемые бюджетам муниципальных районов на комплектование книжных фондов библиотек муниципальных образований</t>
  </si>
  <si>
    <t>00020204025050000151</t>
  </si>
  <si>
    <t xml:space="preserve">  ВОЗВРАТ ОСТАТКОВ СУБСИДИЙ, СУБВЕНЦИЙ И ИНЫХ МЕЖБЮДЖЕТНЫХ ТРАНСФЕРТОВ, ИМЕЮЩИХ ЦЕЛЕВОЕ НАЗНАЧЕНИЕ, ПРОШЛЫХ ЛЕТ</t>
  </si>
  <si>
    <t>00021900000000000000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</si>
  <si>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</si>
  <si>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00021905000050000151</t>
  </si>
  <si>
    <t>Код расхода по бюджетной классификации</t>
  </si>
  <si>
    <t>Расходы бюджета - всего</t>
  </si>
  <si>
    <t>200</t>
  </si>
  <si>
    <t>00001020020300121000</t>
  </si>
  <si>
    <t xml:space="preserve">  Расходы</t>
  </si>
  <si>
    <t>00001020020300121200</t>
  </si>
  <si>
    <t xml:space="preserve">  Оплата труда и начисления на выплаты по оплате труда</t>
  </si>
  <si>
    <t>00001020020300121210</t>
  </si>
  <si>
    <t xml:space="preserve">  Заработная плата</t>
  </si>
  <si>
    <t>00001020020300121211</t>
  </si>
  <si>
    <t xml:space="preserve">  Начисления на выплаты по оплате труда</t>
  </si>
  <si>
    <t>00001020020300121213</t>
  </si>
  <si>
    <t>00001030020400111000</t>
  </si>
  <si>
    <t>00001030020400111200</t>
  </si>
  <si>
    <t>00001030020400111210</t>
  </si>
  <si>
    <t>00001030020400111211</t>
  </si>
  <si>
    <t>00001030020400111213</t>
  </si>
  <si>
    <t>00001030020400121000</t>
  </si>
  <si>
    <t>00001030020400121200</t>
  </si>
  <si>
    <t>00001030020400121210</t>
  </si>
  <si>
    <t>00001030020400121211</t>
  </si>
  <si>
    <t>00001030020400121213</t>
  </si>
  <si>
    <t>00001030020400242000</t>
  </si>
  <si>
    <t>00001030020400242200</t>
  </si>
  <si>
    <t xml:space="preserve">  Оплата работ, услуг</t>
  </si>
  <si>
    <t>00001030020400242220</t>
  </si>
  <si>
    <t xml:space="preserve">  Услуги связи</t>
  </si>
  <si>
    <t>00001030020400242221</t>
  </si>
  <si>
    <t xml:space="preserve">  Работы, услуги по содержанию имущества</t>
  </si>
  <si>
    <t>00001030020400242225</t>
  </si>
  <si>
    <t xml:space="preserve">  Прочие работы, услуги</t>
  </si>
  <si>
    <t>00001030020400242226</t>
  </si>
  <si>
    <t xml:space="preserve">  Поступление нефинансовых активов</t>
  </si>
  <si>
    <t>00001030020400242300</t>
  </si>
  <si>
    <t xml:space="preserve">  Увеличение стоимости материальных запасов</t>
  </si>
  <si>
    <t>00001030020400242340</t>
  </si>
  <si>
    <t>00001030020400244000</t>
  </si>
  <si>
    <t>00001030020400244200</t>
  </si>
  <si>
    <t>00001030020400244220</t>
  </si>
  <si>
    <t xml:space="preserve">  Транспортные услуги</t>
  </si>
  <si>
    <t>00001030020400244222</t>
  </si>
  <si>
    <t>00001030020400244225</t>
  </si>
  <si>
    <t>00001030020400244226</t>
  </si>
  <si>
    <t>00001030020400244300</t>
  </si>
  <si>
    <t>00001030020400244340</t>
  </si>
  <si>
    <t>00001030020400851000</t>
  </si>
  <si>
    <t>00001030020400851200</t>
  </si>
  <si>
    <t xml:space="preserve">  Прочие расходы</t>
  </si>
  <si>
    <t>00001030020400851290</t>
  </si>
  <si>
    <t>00001030020400852000</t>
  </si>
  <si>
    <t>00001030020400852200</t>
  </si>
  <si>
    <t>00001030020400852290</t>
  </si>
  <si>
    <t>00001040020400111000</t>
  </si>
  <si>
    <t>00001040020400111200</t>
  </si>
  <si>
    <t>00001040020400111210</t>
  </si>
  <si>
    <t>00001040020400111211</t>
  </si>
  <si>
    <t>00001040020400111213</t>
  </si>
  <si>
    <t>00001040020400121000</t>
  </si>
  <si>
    <t>00001040020400121200</t>
  </si>
  <si>
    <t>00001040020400121210</t>
  </si>
  <si>
    <t>00001040020400121211</t>
  </si>
  <si>
    <t>00001040020400121213</t>
  </si>
  <si>
    <t>00001040020400242000</t>
  </si>
  <si>
    <t>00001040020400242200</t>
  </si>
  <si>
    <t>00001040020400242220</t>
  </si>
  <si>
    <t>00001040020400242221</t>
  </si>
  <si>
    <t>00001040020400242226</t>
  </si>
  <si>
    <t>00001040020400244000</t>
  </si>
  <si>
    <t>00001040020400244200</t>
  </si>
  <si>
    <t>00001040020400244220</t>
  </si>
  <si>
    <t>00001040020400244221</t>
  </si>
  <si>
    <t>00001040020400244222</t>
  </si>
  <si>
    <t>00001040020400244225</t>
  </si>
  <si>
    <t>00001040020400244226</t>
  </si>
  <si>
    <t>00001040020400244290</t>
  </si>
  <si>
    <t>00001040020400244300</t>
  </si>
  <si>
    <t>00001040020400244340</t>
  </si>
  <si>
    <t>00001040020400851000</t>
  </si>
  <si>
    <t>00001040020400851200</t>
  </si>
  <si>
    <t>00001040020400851290</t>
  </si>
  <si>
    <t>00001040020400852000</t>
  </si>
  <si>
    <t>00001040020400852200</t>
  </si>
  <si>
    <t>00001040020400852290</t>
  </si>
  <si>
    <t>00001040020800121000</t>
  </si>
  <si>
    <t>00001040020800121200</t>
  </si>
  <si>
    <t>00001040020800121210</t>
  </si>
  <si>
    <t>00001040020800121211</t>
  </si>
  <si>
    <t>00001040020800121213</t>
  </si>
  <si>
    <t>00001045210206121000</t>
  </si>
  <si>
    <t>00001045210206121200</t>
  </si>
  <si>
    <t>00001045210206121210</t>
  </si>
  <si>
    <t>00001045210206121211</t>
  </si>
  <si>
    <t>00001045210206121213</t>
  </si>
  <si>
    <t>00001045210207244000</t>
  </si>
  <si>
    <t>00001045210207244300</t>
  </si>
  <si>
    <t>00001045210207244340</t>
  </si>
  <si>
    <t>00001045210210121000</t>
  </si>
  <si>
    <t>00001045210210121200</t>
  </si>
  <si>
    <t>00001045210210121210</t>
  </si>
  <si>
    <t>00001045210210121211</t>
  </si>
  <si>
    <t>00001045210210121213</t>
  </si>
  <si>
    <t>00001045210222121000</t>
  </si>
  <si>
    <t>00001045210222121200</t>
  </si>
  <si>
    <t>00001045210222121210</t>
  </si>
  <si>
    <t>00001045210222121211</t>
  </si>
  <si>
    <t>00001045210222121213</t>
  </si>
  <si>
    <t>00001045210222242000</t>
  </si>
  <si>
    <t>00001045210222242200</t>
  </si>
  <si>
    <t>00001045210222242220</t>
  </si>
  <si>
    <t>00001045210222242226</t>
  </si>
  <si>
    <t>00001045210222244000</t>
  </si>
  <si>
    <t>00001045210222244300</t>
  </si>
  <si>
    <t>00001045210222244340</t>
  </si>
  <si>
    <t>00001060020400111000</t>
  </si>
  <si>
    <t>00001060020400111200</t>
  </si>
  <si>
    <t>00001060020400111210</t>
  </si>
  <si>
    <t>00001060020400111211</t>
  </si>
  <si>
    <t>00001060020400111213</t>
  </si>
  <si>
    <t>00001060020400121000</t>
  </si>
  <si>
    <t>00001060020400121200</t>
  </si>
  <si>
    <t>00001060020400121210</t>
  </si>
  <si>
    <t>00001060020400121211</t>
  </si>
  <si>
    <t>00001060020400121213</t>
  </si>
  <si>
    <t>00001060020400242000</t>
  </si>
  <si>
    <t>00001060020400242200</t>
  </si>
  <si>
    <t>00001060020400242220</t>
  </si>
  <si>
    <t>00001060020400242221</t>
  </si>
  <si>
    <t>00001060020400242225</t>
  </si>
  <si>
    <t>00001060020400242226</t>
  </si>
  <si>
    <t>00001060020400242300</t>
  </si>
  <si>
    <t>00001060020400242340</t>
  </si>
  <si>
    <t>00001060020400244000</t>
  </si>
  <si>
    <t>00001060020400244200</t>
  </si>
  <si>
    <t>00001060020400244220</t>
  </si>
  <si>
    <t>00001060020400244222</t>
  </si>
  <si>
    <t xml:space="preserve">  Коммунальные услуги</t>
  </si>
  <si>
    <t>00001060020400244223</t>
  </si>
  <si>
    <t>00001060020400244225</t>
  </si>
  <si>
    <t>00001060020400244226</t>
  </si>
  <si>
    <t>00001060020400244300</t>
  </si>
  <si>
    <t>00001060020400244340</t>
  </si>
  <si>
    <t>00001060020400851000</t>
  </si>
  <si>
    <t>00001060020400851200</t>
  </si>
  <si>
    <t>00001060020400851290</t>
  </si>
  <si>
    <t>00001060020400852000</t>
  </si>
  <si>
    <t>00001060020400852200</t>
  </si>
  <si>
    <t>00001060020400852290</t>
  </si>
  <si>
    <t>00001065210204121000</t>
  </si>
  <si>
    <t>00001065210204121200</t>
  </si>
  <si>
    <t>00001065210204121210</t>
  </si>
  <si>
    <t>00001065210204121211</t>
  </si>
  <si>
    <t>00001065210204121213</t>
  </si>
  <si>
    <t>00001065210216244000</t>
  </si>
  <si>
    <t>00001065210216244300</t>
  </si>
  <si>
    <t>00001065210216244340</t>
  </si>
  <si>
    <t>00001110700500870000</t>
  </si>
  <si>
    <t>00001110700500870200</t>
  </si>
  <si>
    <t>00001110700500870290</t>
  </si>
  <si>
    <t>00001130020400111000</t>
  </si>
  <si>
    <t>00001130020400111200</t>
  </si>
  <si>
    <t>00001130020400111210</t>
  </si>
  <si>
    <t>00001130020400111211</t>
  </si>
  <si>
    <t>00001130020400111213</t>
  </si>
  <si>
    <t>00001130020400121000</t>
  </si>
  <si>
    <t>00001130020400121200</t>
  </si>
  <si>
    <t>00001130020400121210</t>
  </si>
  <si>
    <t>00001130020400121211</t>
  </si>
  <si>
    <t>00001130020400121213</t>
  </si>
  <si>
    <t>00001130020400242000</t>
  </si>
  <si>
    <t>00001130020400242200</t>
  </si>
  <si>
    <t>00001130020400242220</t>
  </si>
  <si>
    <t>00001130020400242221</t>
  </si>
  <si>
    <t>00001130020400242226</t>
  </si>
  <si>
    <t>00001130020400244000</t>
  </si>
  <si>
    <t>00001130020400244200</t>
  </si>
  <si>
    <t>00001130020400244220</t>
  </si>
  <si>
    <t>00001130020400244225</t>
  </si>
  <si>
    <t>00001130020400244226</t>
  </si>
  <si>
    <t>00001130020400244300</t>
  </si>
  <si>
    <t xml:space="preserve">  Увеличение стоимости основных средств</t>
  </si>
  <si>
    <t>00001130020400244310</t>
  </si>
  <si>
    <t>00001130020400244340</t>
  </si>
  <si>
    <t>00001130020400851000</t>
  </si>
  <si>
    <t>00001130020400851200</t>
  </si>
  <si>
    <t>00001130020400851290</t>
  </si>
  <si>
    <t>00001130020400852000</t>
  </si>
  <si>
    <t>00001130020400852200</t>
  </si>
  <si>
    <t>00001130020400852290</t>
  </si>
  <si>
    <t>00001130900200244000</t>
  </si>
  <si>
    <t>00001130900200244200</t>
  </si>
  <si>
    <t>00001130900200244220</t>
  </si>
  <si>
    <t>00001130900200244226</t>
  </si>
  <si>
    <t>00001130920300244000</t>
  </si>
  <si>
    <t>00001130920300244200</t>
  </si>
  <si>
    <t>00001130920300244220</t>
  </si>
  <si>
    <t>00001130920300244221</t>
  </si>
  <si>
    <t>00001130920300244223</t>
  </si>
  <si>
    <t xml:space="preserve">  Арендная плата за пользование имуществом</t>
  </si>
  <si>
    <t>00001130920300244224</t>
  </si>
  <si>
    <t>00001130920300244225</t>
  </si>
  <si>
    <t>00001130920300244226</t>
  </si>
  <si>
    <t>00001130920300244290</t>
  </si>
  <si>
    <t>00001130920300244300</t>
  </si>
  <si>
    <t>00001130920300244340</t>
  </si>
  <si>
    <t>00003090700500244000</t>
  </si>
  <si>
    <t>00003090700500244300</t>
  </si>
  <si>
    <t>00003090700500244340</t>
  </si>
  <si>
    <t>00003092479900111000</t>
  </si>
  <si>
    <t>00003092479900111200</t>
  </si>
  <si>
    <t>00003092479900111210</t>
  </si>
  <si>
    <t>00003092479900111211</t>
  </si>
  <si>
    <t>00003092479900111213</t>
  </si>
  <si>
    <t>00003092479900242000</t>
  </si>
  <si>
    <t>00003092479900242200</t>
  </si>
  <si>
    <t>00003092479900242220</t>
  </si>
  <si>
    <t>00003092479900242221</t>
  </si>
  <si>
    <t>00003092479900244000</t>
  </si>
  <si>
    <t>00003092479900244200</t>
  </si>
  <si>
    <t>00003092479900244220</t>
  </si>
  <si>
    <t>00003092479900244226</t>
  </si>
  <si>
    <t>00003147951003244000</t>
  </si>
  <si>
    <t>00003147951003244200</t>
  </si>
  <si>
    <t>00003147951003244220</t>
  </si>
  <si>
    <t>00003147951003244226</t>
  </si>
  <si>
    <t>00003147951012244000</t>
  </si>
  <si>
    <t>00003147951012244200</t>
  </si>
  <si>
    <t>00003147951012244220</t>
  </si>
  <si>
    <t>00003147951012244226</t>
  </si>
  <si>
    <t>00004085057501810000</t>
  </si>
  <si>
    <t>00004085057501810200</t>
  </si>
  <si>
    <t xml:space="preserve">  Безвозмездные перечисления организациям</t>
  </si>
  <si>
    <t>00004085057501810240</t>
  </si>
  <si>
    <t xml:space="preserve">  Безвозмездные перечисления организациям, за исключением государственных и муниципальных организаций</t>
  </si>
  <si>
    <t>00004085057501810242</t>
  </si>
  <si>
    <t>00004085057502244000</t>
  </si>
  <si>
    <t>00004085057502244300</t>
  </si>
  <si>
    <t>00004085057502244340</t>
  </si>
  <si>
    <t>00004093150205244000</t>
  </si>
  <si>
    <t>00004093150205244200</t>
  </si>
  <si>
    <t>00004093150205244220</t>
  </si>
  <si>
    <t>00004093150205244225</t>
  </si>
  <si>
    <t>00004093150210244000</t>
  </si>
  <si>
    <t>00004093150210244200</t>
  </si>
  <si>
    <t>00004093150210244220</t>
  </si>
  <si>
    <t>00004093150210244225</t>
  </si>
  <si>
    <t>00004093150210244226</t>
  </si>
  <si>
    <t>00004127951001244000</t>
  </si>
  <si>
    <t>00004127951001244200</t>
  </si>
  <si>
    <t>00004127951001244220</t>
  </si>
  <si>
    <t>00004127951001244226</t>
  </si>
  <si>
    <t>00004127951002244000</t>
  </si>
  <si>
    <t>00004127951002244200</t>
  </si>
  <si>
    <t>00004127951002244220</t>
  </si>
  <si>
    <t>00004127951002244226</t>
  </si>
  <si>
    <t>00004127951011244000</t>
  </si>
  <si>
    <t>00004127951011244200</t>
  </si>
  <si>
    <t>00004127951011244220</t>
  </si>
  <si>
    <t>00004127951011244226</t>
  </si>
  <si>
    <t>00007014209900611000</t>
  </si>
  <si>
    <t>00007014209900611200</t>
  </si>
  <si>
    <t>00007014209900611240</t>
  </si>
  <si>
    <t xml:space="preserve">  Безвозмездные перечисления государственным и муниципальным организациям</t>
  </si>
  <si>
    <t>00007014209900611241</t>
  </si>
  <si>
    <t>00007015210201611000</t>
  </si>
  <si>
    <t>00007015210201611200</t>
  </si>
  <si>
    <t>00007015210201611240</t>
  </si>
  <si>
    <t>00007015210201611241</t>
  </si>
  <si>
    <t>00007017951005612000</t>
  </si>
  <si>
    <t>00007017951005612200</t>
  </si>
  <si>
    <t>00007017951005612240</t>
  </si>
  <si>
    <t>00007017951005612241</t>
  </si>
  <si>
    <t>00007024219900111000</t>
  </si>
  <si>
    <t>00007024219900111200</t>
  </si>
  <si>
    <t>00007024219900111210</t>
  </si>
  <si>
    <t>00007024219900111211</t>
  </si>
  <si>
    <t>00007024219900111213</t>
  </si>
  <si>
    <t>00007024219900242000</t>
  </si>
  <si>
    <t>00007024219900242200</t>
  </si>
  <si>
    <t>00007024219900242220</t>
  </si>
  <si>
    <t>00007024219900242221</t>
  </si>
  <si>
    <t>00007024219900242226</t>
  </si>
  <si>
    <t>00007024219900244000</t>
  </si>
  <si>
    <t>00007024219900244200</t>
  </si>
  <si>
    <t>00007024219900244220</t>
  </si>
  <si>
    <t>00007024219900244222</t>
  </si>
  <si>
    <t>00007024219900244223</t>
  </si>
  <si>
    <t>00007024219900244225</t>
  </si>
  <si>
    <t>00007024219900244226</t>
  </si>
  <si>
    <t>00007024219900244300</t>
  </si>
  <si>
    <t>00007024219900244340</t>
  </si>
  <si>
    <t>00007024219900611000</t>
  </si>
  <si>
    <t>00007024219900611200</t>
  </si>
  <si>
    <t>00007024219900611240</t>
  </si>
  <si>
    <t>00007024219900611241</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</si>
  <si>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</si>
  <si>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00007024219900621000</t>
  </si>
  <si>
    <t>00007024219900621200</t>
  </si>
  <si>
    <t>00007024219900621240</t>
  </si>
  <si>
    <t>00007024219900621241</t>
  </si>
  <si>
    <t>00007024219900851000</t>
  </si>
  <si>
    <t>00007024219900851200</t>
  </si>
  <si>
    <t>00007024219900851290</t>
  </si>
  <si>
    <t>00007024219900852000</t>
  </si>
  <si>
    <t>00007024219900852200</t>
  </si>
  <si>
    <t>00007024219900852290</t>
  </si>
  <si>
    <t>00007024239900611000</t>
  </si>
  <si>
    <t>00007024239900611200</t>
  </si>
  <si>
    <t>00007024239900611240</t>
  </si>
  <si>
    <t>00007024239900611241</t>
  </si>
  <si>
    <t>00007024361900111000</t>
  </si>
  <si>
    <t>00007024361900111200</t>
  </si>
  <si>
    <t>00007024361900111210</t>
  </si>
  <si>
    <t>00007024361900111211</t>
  </si>
  <si>
    <t>00007024361900111213</t>
  </si>
  <si>
    <t>00007024361900612000</t>
  </si>
  <si>
    <t>00007024361900612200</t>
  </si>
  <si>
    <t>00007024361900612240</t>
  </si>
  <si>
    <t>00007024361900612241</t>
  </si>
  <si>
    <t>00007024361900622000</t>
  </si>
  <si>
    <t>00007024361900622200</t>
  </si>
  <si>
    <t>00007024361900622240</t>
  </si>
  <si>
    <t>00007024361900622241</t>
  </si>
  <si>
    <t>00007025210101611000</t>
  </si>
  <si>
    <t>00007025210101611200</t>
  </si>
  <si>
    <t>00007025210101611240</t>
  </si>
  <si>
    <t>00007025210101611241</t>
  </si>
  <si>
    <t>00007025210201111000</t>
  </si>
  <si>
    <t>00007025210201111200</t>
  </si>
  <si>
    <t>00007025210201111210</t>
  </si>
  <si>
    <t>00007025210201111211</t>
  </si>
  <si>
    <t>00007025210201111213</t>
  </si>
  <si>
    <t>00007025210201244000</t>
  </si>
  <si>
    <t>00007025210201244300</t>
  </si>
  <si>
    <t>00007025210201244310</t>
  </si>
  <si>
    <t>00007025210201244340</t>
  </si>
  <si>
    <t>00007025210201611000</t>
  </si>
  <si>
    <t>00007025210201611200</t>
  </si>
  <si>
    <t>00007025210201611240</t>
  </si>
  <si>
    <t>00007025210201611241</t>
  </si>
  <si>
    <t>00007025210201621000</t>
  </si>
  <si>
    <t>00007025210201621200</t>
  </si>
  <si>
    <t>00007025210201621240</t>
  </si>
  <si>
    <t>00007025210201621241</t>
  </si>
  <si>
    <t>00007025210218244000</t>
  </si>
  <si>
    <t>00007025210218244300</t>
  </si>
  <si>
    <t>00007025210218244340</t>
  </si>
  <si>
    <t>00007025210218612000</t>
  </si>
  <si>
    <t>00007025210218612200</t>
  </si>
  <si>
    <t>00007025210218612240</t>
  </si>
  <si>
    <t>00007025210218612241</t>
  </si>
  <si>
    <t>00007025210218622000</t>
  </si>
  <si>
    <t>00007025210218622200</t>
  </si>
  <si>
    <t>00007025210218622240</t>
  </si>
  <si>
    <t>00007025210218622241</t>
  </si>
  <si>
    <t>00007027951004612000</t>
  </si>
  <si>
    <t>00007027951004612200</t>
  </si>
  <si>
    <t>00007027951004612240</t>
  </si>
  <si>
    <t>00007027951004612241</t>
  </si>
  <si>
    <t>00007027951009244000</t>
  </si>
  <si>
    <t>00007027951009244200</t>
  </si>
  <si>
    <t>00007027951009244290</t>
  </si>
  <si>
    <t>00007027951009244300</t>
  </si>
  <si>
    <t>00007027951009244340</t>
  </si>
  <si>
    <t>00007027951009612000</t>
  </si>
  <si>
    <t>00007027951009612200</t>
  </si>
  <si>
    <t>00007027951009612240</t>
  </si>
  <si>
    <t>00007027951009612241</t>
  </si>
  <si>
    <t>00007027951009622000</t>
  </si>
  <si>
    <t>00007027951009622200</t>
  </si>
  <si>
    <t>00007027951009622240</t>
  </si>
  <si>
    <t>00007027951009622241</t>
  </si>
  <si>
    <t>00007090020400111000</t>
  </si>
  <si>
    <t>00007090020400111200</t>
  </si>
  <si>
    <t>00007090020400111210</t>
  </si>
  <si>
    <t>00007090020400111211</t>
  </si>
  <si>
    <t>00007090020400111213</t>
  </si>
  <si>
    <t>00007090020400121000</t>
  </si>
  <si>
    <t>00007090020400121200</t>
  </si>
  <si>
    <t>00007090020400121210</t>
  </si>
  <si>
    <t>00007090020400121211</t>
  </si>
  <si>
    <t>00007090020400121213</t>
  </si>
  <si>
    <t>00007094529900111000</t>
  </si>
  <si>
    <t>00007094529900111200</t>
  </si>
  <si>
    <t>00007094529900111210</t>
  </si>
  <si>
    <t>00007094529900111211</t>
  </si>
  <si>
    <t>00007094529900111213</t>
  </si>
  <si>
    <t>00007094529900242000</t>
  </si>
  <si>
    <t>00007094529900242200</t>
  </si>
  <si>
    <t>00007094529900242220</t>
  </si>
  <si>
    <t>00007094529900242221</t>
  </si>
  <si>
    <t>00007094529900242226</t>
  </si>
  <si>
    <t>00007094529900244000</t>
  </si>
  <si>
    <t>00007094529900244200</t>
  </si>
  <si>
    <t>00007094529900244220</t>
  </si>
  <si>
    <t>00007094529900244223</t>
  </si>
  <si>
    <t>00007094529900244225</t>
  </si>
  <si>
    <t>00007094529900244226</t>
  </si>
  <si>
    <t>00007094529900244300</t>
  </si>
  <si>
    <t>00007094529900244340</t>
  </si>
  <si>
    <t>00007094529900851000</t>
  </si>
  <si>
    <t>00007094529900851200</t>
  </si>
  <si>
    <t>00007094529900851290</t>
  </si>
  <si>
    <t>00007094529900852000</t>
  </si>
  <si>
    <t>00007094529900852200</t>
  </si>
  <si>
    <t>00007094529900852290</t>
  </si>
  <si>
    <t>00007095210211121000</t>
  </si>
  <si>
    <t>00007095210211121200</t>
  </si>
  <si>
    <t>00007095210211121210</t>
  </si>
  <si>
    <t>00007095210211121211</t>
  </si>
  <si>
    <t>00007095210211121213</t>
  </si>
  <si>
    <t>00007095210211242000</t>
  </si>
  <si>
    <t>00007095210211242200</t>
  </si>
  <si>
    <t>00007095210211242220</t>
  </si>
  <si>
    <t>00007095210211242221</t>
  </si>
  <si>
    <t>00007095210211242300</t>
  </si>
  <si>
    <t>00007095210211242310</t>
  </si>
  <si>
    <t>00007095210211244000</t>
  </si>
  <si>
    <t>00007095210211244200</t>
  </si>
  <si>
    <t>00007095210211244220</t>
  </si>
  <si>
    <t>00007095210211244222</t>
  </si>
  <si>
    <t>00007095210211244223</t>
  </si>
  <si>
    <t>00007095210211244226</t>
  </si>
  <si>
    <t>00007095210211244300</t>
  </si>
  <si>
    <t>00007095210211244340</t>
  </si>
  <si>
    <t>00007095210219111000</t>
  </si>
  <si>
    <t>00007095210219111200</t>
  </si>
  <si>
    <t>00007095210219111210</t>
  </si>
  <si>
    <t>00007095210219111211</t>
  </si>
  <si>
    <t>00007095210219111213</t>
  </si>
  <si>
    <t>00007095210219612000</t>
  </si>
  <si>
    <t>00007095210219612200</t>
  </si>
  <si>
    <t>00007095210219612240</t>
  </si>
  <si>
    <t>00007095210219612241</t>
  </si>
  <si>
    <t>00007095210219622000</t>
  </si>
  <si>
    <t>00007095210219622200</t>
  </si>
  <si>
    <t>00007095210219622240</t>
  </si>
  <si>
    <t>00007095210219622241</t>
  </si>
  <si>
    <t>00007095210226244000</t>
  </si>
  <si>
    <t>00007095210226244300</t>
  </si>
  <si>
    <t>00007095210226244340</t>
  </si>
  <si>
    <t>00007095210231111000</t>
  </si>
  <si>
    <t>00007095210231111200</t>
  </si>
  <si>
    <t>00007095210231111210</t>
  </si>
  <si>
    <t>00007095210231111211</t>
  </si>
  <si>
    <t>00007095210231111213</t>
  </si>
  <si>
    <t>00007095210231244000</t>
  </si>
  <si>
    <t>00007095210231244300</t>
  </si>
  <si>
    <t>00007095210231244340</t>
  </si>
  <si>
    <t>00008044529900111000</t>
  </si>
  <si>
    <t>00008044529900111200</t>
  </si>
  <si>
    <t>00008044529900111210</t>
  </si>
  <si>
    <t>00008044529900111211</t>
  </si>
  <si>
    <t>00008044529900111213</t>
  </si>
  <si>
    <t>00008044529900242000</t>
  </si>
  <si>
    <t>00008044529900242200</t>
  </si>
  <si>
    <t>00008044529900242220</t>
  </si>
  <si>
    <t>00008044529900242221</t>
  </si>
  <si>
    <t>00008044529900242225</t>
  </si>
  <si>
    <t>00008044529900242226</t>
  </si>
  <si>
    <t>00008044529900244000</t>
  </si>
  <si>
    <t>00008044529900244200</t>
  </si>
  <si>
    <t>00008044529900244220</t>
  </si>
  <si>
    <t>00008044529900244222</t>
  </si>
  <si>
    <t>00008044529900244223</t>
  </si>
  <si>
    <t>00008044529900244225</t>
  </si>
  <si>
    <t>00008044529900244226</t>
  </si>
  <si>
    <t>00008044529900244290</t>
  </si>
  <si>
    <t>00008044529900244300</t>
  </si>
  <si>
    <t>00008044529900244340</t>
  </si>
  <si>
    <t>00008047951007244000</t>
  </si>
  <si>
    <t>00008047951007244200</t>
  </si>
  <si>
    <t>00008047951007244220</t>
  </si>
  <si>
    <t>00008047951007244222</t>
  </si>
  <si>
    <t>00008047951007244226</t>
  </si>
  <si>
    <t>00008047951007244290</t>
  </si>
  <si>
    <t>00008047951007244300</t>
  </si>
  <si>
    <t>00008047951007244310</t>
  </si>
  <si>
    <t>00008047951007244340</t>
  </si>
  <si>
    <t>00010014910100321000</t>
  </si>
  <si>
    <t>00010014910100321200</t>
  </si>
  <si>
    <t xml:space="preserve">  Социальное обеспечение</t>
  </si>
  <si>
    <t>00010014910100321260</t>
  </si>
  <si>
    <t xml:space="preserve">  Пенсии, пособия, выплачиваемые организациями сектора государственного управления</t>
  </si>
  <si>
    <t>00010014910100321263</t>
  </si>
  <si>
    <t>00010035058604313000</t>
  </si>
  <si>
    <t>00010035058604313200</t>
  </si>
  <si>
    <t>00010035058604313260</t>
  </si>
  <si>
    <t>00010035058604313263</t>
  </si>
  <si>
    <t>00010037951006322000</t>
  </si>
  <si>
    <t>00010037951006322200</t>
  </si>
  <si>
    <t>00010037951006322260</t>
  </si>
  <si>
    <t xml:space="preserve">  Пособия по социальной помощи населению</t>
  </si>
  <si>
    <t>00010037951006322262</t>
  </si>
  <si>
    <t>00010037951010322000</t>
  </si>
  <si>
    <t>00010037951010322200</t>
  </si>
  <si>
    <t>00010037951010322260</t>
  </si>
  <si>
    <t>00010037951010322262</t>
  </si>
  <si>
    <t>00010037952000322000</t>
  </si>
  <si>
    <t>00010037952000322200</t>
  </si>
  <si>
    <t>00010037952000322260</t>
  </si>
  <si>
    <t>00010037952000322262</t>
  </si>
  <si>
    <t>00010037952002322000</t>
  </si>
  <si>
    <t>00010037952002322200</t>
  </si>
  <si>
    <t>00010037952002322260</t>
  </si>
  <si>
    <t>00010037952002322262</t>
  </si>
  <si>
    <t>00010045210223313000</t>
  </si>
  <si>
    <t>00010045210223313200</t>
  </si>
  <si>
    <t>00010045210223313260</t>
  </si>
  <si>
    <t>00010045210223313262</t>
  </si>
  <si>
    <t>00010045210224360000</t>
  </si>
  <si>
    <t>00010045210224360200</t>
  </si>
  <si>
    <t>00010045210224360220</t>
  </si>
  <si>
    <t>00010045210224360226</t>
  </si>
  <si>
    <t>00010045210230244000</t>
  </si>
  <si>
    <t>00010045210230244200</t>
  </si>
  <si>
    <t>00010045210230244220</t>
  </si>
  <si>
    <t>00010045210230244226</t>
  </si>
  <si>
    <t>00010045210230313000</t>
  </si>
  <si>
    <t>00010045210230313200</t>
  </si>
  <si>
    <t>00010045210230313260</t>
  </si>
  <si>
    <t>00010045210230313262</t>
  </si>
  <si>
    <t>00010045211311313000</t>
  </si>
  <si>
    <t>00010045211311313200</t>
  </si>
  <si>
    <t>00010045211311313260</t>
  </si>
  <si>
    <t>00010045211311313262</t>
  </si>
  <si>
    <t>00010045211312360000</t>
  </si>
  <si>
    <t>00010045211312360200</t>
  </si>
  <si>
    <t>00010045211312360220</t>
  </si>
  <si>
    <t>00010045211312360226</t>
  </si>
  <si>
    <t>00010045211320313000</t>
  </si>
  <si>
    <t>00010045211320313200</t>
  </si>
  <si>
    <t>00010045211320313260</t>
  </si>
  <si>
    <t>00010045211320313262</t>
  </si>
  <si>
    <t>00011025129700244000</t>
  </si>
  <si>
    <t>00011025129700244200</t>
  </si>
  <si>
    <t>00011025129700244290</t>
  </si>
  <si>
    <t>00013010650300720000</t>
  </si>
  <si>
    <t>00013010650300720200</t>
  </si>
  <si>
    <t xml:space="preserve">  Обслуживание государственного (муниципального) долга</t>
  </si>
  <si>
    <t>00013010650300720230</t>
  </si>
  <si>
    <t xml:space="preserve">  Обслуживание внутреннего долга</t>
  </si>
  <si>
    <t>00013010650300720231</t>
  </si>
  <si>
    <t>00014015160130511000</t>
  </si>
  <si>
    <t>00014015160130511200</t>
  </si>
  <si>
    <t xml:space="preserve">  Безвозмездные перечисления бюджетам</t>
  </si>
  <si>
    <t>00014015160130511250</t>
  </si>
  <si>
    <t xml:space="preserve">  Перечисления другим бюджетам бюджетной системы Российской Федерации</t>
  </si>
  <si>
    <t>00014015160130511251</t>
  </si>
  <si>
    <t>00014015160190511000</t>
  </si>
  <si>
    <t>00014015160190511200</t>
  </si>
  <si>
    <t>00014015160190511250</t>
  </si>
  <si>
    <t>00014015160190511251</t>
  </si>
  <si>
    <t xml:space="preserve">  Иные дотации</t>
  </si>
  <si>
    <t>00014025170205512000</t>
  </si>
  <si>
    <t>00014025170205512200</t>
  </si>
  <si>
    <t>00014025170205512250</t>
  </si>
  <si>
    <t>00014025170205512251</t>
  </si>
  <si>
    <t xml:space="preserve">  Субвенции</t>
  </si>
  <si>
    <t>00014030015118530000</t>
  </si>
  <si>
    <t>00014030015118530200</t>
  </si>
  <si>
    <t>00014030015118530250</t>
  </si>
  <si>
    <t>00014030015118530251</t>
  </si>
  <si>
    <t>00014030700500540000</t>
  </si>
  <si>
    <t>00014030700500540200</t>
  </si>
  <si>
    <t>00014030700500540250</t>
  </si>
  <si>
    <t>00014030700500540251</t>
  </si>
  <si>
    <t xml:space="preserve">  Субсидии на софинансирование капитальных вложений в объект государственной (муниципальной) собственности</t>
  </si>
  <si>
    <t>00014030989603522000</t>
  </si>
  <si>
    <t>00014030989603522200</t>
  </si>
  <si>
    <t>00014030989603522250</t>
  </si>
  <si>
    <t>00014030989603522251</t>
  </si>
  <si>
    <t>00014033150210540000</t>
  </si>
  <si>
    <t>00014033150210540200</t>
  </si>
  <si>
    <t>00014033150210540250</t>
  </si>
  <si>
    <t>00014033150210540251</t>
  </si>
  <si>
    <t>00014034405144540000</t>
  </si>
  <si>
    <t>00014034405144540200</t>
  </si>
  <si>
    <t>00014034405144540250</t>
  </si>
  <si>
    <t>00014034405144540251</t>
  </si>
  <si>
    <t>00014035210207530000</t>
  </si>
  <si>
    <t>00014035210207530200</t>
  </si>
  <si>
    <t>00014035210207530250</t>
  </si>
  <si>
    <t>00014035210207530251</t>
  </si>
  <si>
    <t>00014035210600540000</t>
  </si>
  <si>
    <t>00014035210600540200</t>
  </si>
  <si>
    <t>00014035210600540250</t>
  </si>
  <si>
    <t>00014035210600540251</t>
  </si>
  <si>
    <t>00014037951008540000</t>
  </si>
  <si>
    <t>00014037951008540200</t>
  </si>
  <si>
    <t>00014037951008540250</t>
  </si>
  <si>
    <t>00014037951008540251</t>
  </si>
  <si>
    <t>Результат исполнения бюджета (дефицит / профицит)</t>
  </si>
  <si>
    <t>450</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</si>
  <si>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</si>
  <si>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</si>
  <si>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</si>
  <si>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</si>
  <si>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источники внешнего финансирования</t>
  </si>
  <si>
    <t>Изменение остатков средств</t>
  </si>
  <si>
    <t>00001050000000000000</t>
  </si>
  <si>
    <t>увеличение остатков средств, всего</t>
  </si>
  <si>
    <t>00001050000000000500</t>
  </si>
  <si>
    <t xml:space="preserve">  Изменение остатков средств на счетах по учету средств бюджета</t>
  </si>
  <si>
    <t xml:space="preserve">  Увеличение прочих остатков средств бюджетов</t>
  </si>
  <si>
    <t>00001050200000000500</t>
  </si>
  <si>
    <t xml:space="preserve">  Увеличение прочих остатков денежных средств бюджетов</t>
  </si>
  <si>
    <t>00001050201000000510</t>
  </si>
  <si>
    <t xml:space="preserve">  Увеличение прочих остатков денежных средств  бюджетов муниципальных районов</t>
  </si>
  <si>
    <t>00001050201050000510</t>
  </si>
  <si>
    <t>уменьшение остатков средств, всего</t>
  </si>
  <si>
    <t>00001050000000000600</t>
  </si>
  <si>
    <t xml:space="preserve">  Уменьшение прочих остатков средств бюджетов</t>
  </si>
  <si>
    <t>00001050200000000600</t>
  </si>
  <si>
    <t xml:space="preserve">  Уменьшение прочих остатков денежных средств бюджетов</t>
  </si>
  <si>
    <t>00001050201000000610</t>
  </si>
  <si>
    <t xml:space="preserve">  Уменьшение прочих остатков денежных средств бюджетов муниципальных районов</t>
  </si>
  <si>
    <t>00001050201050000610</t>
  </si>
  <si>
    <t>Руководитель ____________________________</t>
  </si>
  <si>
    <t>О.А. Подойницына</t>
  </si>
  <si>
    <t>(подпись)</t>
  </si>
  <si>
    <t>(расшифровка подписи)</t>
  </si>
  <si>
    <t>Главный бухгалтер________________________</t>
  </si>
  <si>
    <t>М.В. Романюк</t>
  </si>
  <si>
    <t xml:space="preserve"> (подпись)          </t>
  </si>
  <si>
    <t>"     " ________________ 20    г.</t>
  </si>
  <si>
    <t>% исполнения</t>
  </si>
  <si>
    <t>Приложение №3 к постановлению администрации муниципального района "Карымский район" от 06.05.2015 №103</t>
  </si>
  <si>
    <t>Приложение №2 к постановлению администрации муниципального района "Карымский район" от 06.05.2015 №103</t>
  </si>
  <si>
    <t>Приложение №1 к постановлению администрации муниципального района "Карымский район" от 06.05.2015 №103</t>
  </si>
</sst>
</file>

<file path=xl/styles.xml><?xml version="1.0" encoding="utf-8"?>
<styleSheet xmlns="http://schemas.openxmlformats.org/spreadsheetml/2006/main">
  <numFmts count="4">
    <numFmt numFmtId="43" formatCode="_-* #,##0.00_р_._-;\-* #,##0.00_р_._-;_-* &quot;-&quot;??_р_._-;_-@_-"/>
    <numFmt numFmtId="164" formatCode="#,#00.##,"/>
    <numFmt numFmtId="165" formatCode="#,#00.#0,"/>
    <numFmt numFmtId="166" formatCode="\ #00.#00,"/>
  </numFmts>
  <fonts count="9">
    <font>
      <sz val="10"/>
      <name val="Arial Cyr"/>
      <charset val="204"/>
    </font>
    <font>
      <sz val="10"/>
      <color rgb="FF000000"/>
      <name val="Arial Cyr"/>
      <charset val="204"/>
    </font>
    <font>
      <b/>
      <sz val="11"/>
      <color rgb="FF000000"/>
      <name val="Arial Cyr"/>
      <charset val="204"/>
    </font>
    <font>
      <sz val="8"/>
      <color rgb="FF000000"/>
      <name val="Arial Cyr"/>
      <charset val="204"/>
    </font>
    <font>
      <sz val="11"/>
      <color rgb="FF000000"/>
      <name val="Calibri"/>
      <charset val="204"/>
    </font>
    <font>
      <sz val="9"/>
      <color rgb="FF000000"/>
      <name val="Arial Cyr"/>
      <charset val="204"/>
    </font>
    <font>
      <sz val="8"/>
      <color rgb="FF000000"/>
      <name val="Arial"/>
      <charset val="204"/>
    </font>
    <font>
      <sz val="6"/>
      <color rgb="FF000000"/>
      <name val="Arial Cyr"/>
      <charset val="204"/>
    </font>
    <font>
      <sz val="10"/>
      <name val="Arial Cyr"/>
      <charset val="204"/>
    </font>
  </fonts>
  <fills count="2">
    <fill>
      <patternFill patternType="none"/>
    </fill>
    <fill>
      <patternFill patternType="gray125"/>
    </fill>
  </fills>
  <borders count="25">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s>
  <cellStyleXfs count="2">
    <xf numFmtId="0" fontId="0" fillId="0" borderId="0"/>
    <xf numFmtId="43" fontId="8" fillId="0" borderId="0" applyFont="0" applyFill="0" applyBorder="0" applyAlignment="0" applyProtection="0"/>
  </cellStyleXfs>
  <cellXfs count="83">
    <xf numFmtId="0" fontId="0" fillId="0" borderId="0" xfId="0" applyAlignment="1">
      <alignment horizontal="left" vertic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2" fillId="0" borderId="1" xfId="0" applyFont="1" applyBorder="1" applyAlignment="1">
      <alignment horizontal="center"/>
    </xf>
    <xf numFmtId="0" fontId="1" fillId="0" borderId="8" xfId="0" applyFont="1" applyBorder="1" applyAlignment="1">
      <alignment horizontal="left"/>
    </xf>
    <xf numFmtId="0" fontId="1" fillId="0" borderId="4" xfId="0" applyFont="1" applyBorder="1" applyAlignment="1">
      <alignment horizontal="left"/>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left" wrapText="1"/>
    </xf>
    <xf numFmtId="0" fontId="3" fillId="0" borderId="12" xfId="0" applyFont="1" applyBorder="1" applyAlignment="1">
      <alignment horizontal="center" wrapText="1"/>
    </xf>
    <xf numFmtId="0" fontId="3" fillId="0" borderId="13" xfId="0" applyFont="1" applyBorder="1" applyAlignment="1">
      <alignment horizontal="center"/>
    </xf>
    <xf numFmtId="0" fontId="3" fillId="0" borderId="14" xfId="0" applyFont="1" applyBorder="1" applyAlignment="1">
      <alignment horizontal="left" wrapText="1"/>
    </xf>
    <xf numFmtId="0" fontId="3" fillId="0" borderId="15" xfId="0" applyFont="1" applyBorder="1" applyAlignment="1">
      <alignment horizontal="center" shrinkToFit="1"/>
    </xf>
    <xf numFmtId="0" fontId="3" fillId="0" borderId="7" xfId="0" applyFont="1" applyBorder="1" applyAlignment="1">
      <alignment horizontal="center"/>
    </xf>
    <xf numFmtId="0" fontId="3" fillId="0" borderId="16" xfId="0" applyFont="1" applyBorder="1" applyAlignment="1">
      <alignment horizontal="left" wrapText="1" indent="2"/>
    </xf>
    <xf numFmtId="0" fontId="3" fillId="0" borderId="17" xfId="0" applyFont="1" applyBorder="1" applyAlignment="1">
      <alignment horizontal="center" shrinkToFit="1"/>
    </xf>
    <xf numFmtId="0" fontId="3" fillId="0" borderId="18" xfId="0" applyFont="1" applyBorder="1" applyAlignment="1">
      <alignment horizontal="center"/>
    </xf>
    <xf numFmtId="0" fontId="2" fillId="0" borderId="4" xfId="0" applyFont="1" applyBorder="1" applyAlignment="1">
      <alignment horizontal="center"/>
    </xf>
    <xf numFmtId="0" fontId="3" fillId="0" borderId="3" xfId="0" applyFont="1" applyBorder="1" applyAlignment="1">
      <alignment horizontal="center" vertical="center" shrinkToFit="1"/>
    </xf>
    <xf numFmtId="0" fontId="3" fillId="0" borderId="12" xfId="0" applyFont="1" applyBorder="1" applyAlignment="1">
      <alignment horizontal="center" shrinkToFit="1"/>
    </xf>
    <xf numFmtId="0" fontId="1" fillId="0" borderId="5" xfId="0" applyFont="1" applyBorder="1" applyAlignment="1">
      <alignment horizontal="left"/>
    </xf>
    <xf numFmtId="0" fontId="3" fillId="0" borderId="16" xfId="0" applyFont="1" applyBorder="1" applyAlignment="1">
      <alignment horizontal="left"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1" fillId="0" borderId="5" xfId="0" applyFont="1" applyBorder="1" applyAlignment="1">
      <alignment horizontal="left" wrapText="1"/>
    </xf>
    <xf numFmtId="0" fontId="1" fillId="0" borderId="0" xfId="0" applyFont="1" applyAlignment="1">
      <alignment horizontal="left" wrapText="1"/>
    </xf>
    <xf numFmtId="0" fontId="3" fillId="0" borderId="20" xfId="0" applyFont="1" applyBorder="1" applyAlignment="1">
      <alignment horizontal="center" shrinkToFit="1"/>
    </xf>
    <xf numFmtId="0" fontId="3" fillId="0" borderId="21" xfId="0" applyFont="1" applyBorder="1" applyAlignment="1">
      <alignment horizontal="center"/>
    </xf>
    <xf numFmtId="0" fontId="4" fillId="0" borderId="6" xfId="0" applyFont="1" applyBorder="1" applyAlignment="1">
      <alignment horizontal="left"/>
    </xf>
    <xf numFmtId="0" fontId="4" fillId="0" borderId="23" xfId="0" applyFont="1" applyBorder="1" applyAlignment="1">
      <alignment horizontal="left"/>
    </xf>
    <xf numFmtId="0" fontId="3" fillId="0" borderId="0" xfId="0" applyFont="1" applyAlignment="1">
      <alignment horizontal="left" wrapText="1"/>
    </xf>
    <xf numFmtId="0" fontId="3" fillId="0" borderId="0" xfId="0" applyFont="1" applyAlignment="1">
      <alignment horizontal="center"/>
    </xf>
    <xf numFmtId="0" fontId="5" fillId="0" borderId="0" xfId="0" applyFont="1" applyAlignment="1">
      <alignment horizontal="left"/>
    </xf>
    <xf numFmtId="0" fontId="3" fillId="0" borderId="1" xfId="0" applyFont="1" applyBorder="1" applyAlignment="1">
      <alignment horizontal="left"/>
    </xf>
    <xf numFmtId="0" fontId="3" fillId="0" borderId="1" xfId="0" applyFont="1" applyBorder="1" applyAlignment="1">
      <alignment horizontal="center" shrinkToFit="1"/>
    </xf>
    <xf numFmtId="0" fontId="3" fillId="0" borderId="1" xfId="0" applyFont="1" applyBorder="1" applyAlignment="1">
      <alignment horizontal="center" vertical="center" shrinkToFit="1"/>
    </xf>
    <xf numFmtId="0" fontId="1" fillId="0" borderId="1" xfId="0" applyFont="1" applyBorder="1" applyAlignment="1">
      <alignment horizontal="left"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xf>
    <xf numFmtId="0" fontId="3" fillId="0" borderId="14" xfId="0" applyFont="1" applyBorder="1" applyAlignment="1">
      <alignment horizontal="left" wrapText="1" indent="2"/>
    </xf>
    <xf numFmtId="0" fontId="3" fillId="0" borderId="15" xfId="0" applyFont="1" applyBorder="1" applyAlignment="1">
      <alignment horizontal="center" vertical="center" shrinkToFit="1"/>
    </xf>
    <xf numFmtId="0" fontId="3" fillId="0" borderId="7" xfId="0"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xf>
    <xf numFmtId="0" fontId="3" fillId="0" borderId="24" xfId="0" applyFont="1" applyBorder="1" applyAlignment="1">
      <alignment horizontal="center" vertical="center" shrinkToFit="1"/>
    </xf>
    <xf numFmtId="0" fontId="6" fillId="0" borderId="11" xfId="0" applyFont="1" applyBorder="1" applyAlignment="1">
      <alignment horizontal="left" wrapText="1"/>
    </xf>
    <xf numFmtId="0" fontId="6" fillId="0" borderId="11" xfId="0" applyFont="1" applyBorder="1" applyAlignment="1">
      <alignment horizontal="left"/>
    </xf>
    <xf numFmtId="0" fontId="3" fillId="0" borderId="10" xfId="0" applyFont="1" applyBorder="1" applyAlignment="1">
      <alignment horizontal="center" vertical="center" shrinkToFit="1"/>
    </xf>
    <xf numFmtId="0" fontId="1" fillId="0" borderId="6" xfId="0" applyFont="1" applyBorder="1" applyAlignment="1">
      <alignment horizontal="left"/>
    </xf>
    <xf numFmtId="0" fontId="1" fillId="0" borderId="23" xfId="0" applyFont="1" applyBorder="1" applyAlignment="1">
      <alignment horizontal="left"/>
    </xf>
    <xf numFmtId="0" fontId="3" fillId="0" borderId="23" xfId="0" applyFont="1" applyBorder="1" applyAlignment="1">
      <alignment horizontal="left"/>
    </xf>
    <xf numFmtId="0" fontId="7" fillId="0" borderId="0" xfId="0" applyFont="1" applyAlignment="1">
      <alignment horizontal="center"/>
    </xf>
    <xf numFmtId="0" fontId="7" fillId="0" borderId="0" xfId="0" applyFont="1" applyAlignment="1">
      <alignment horizontal="left"/>
    </xf>
    <xf numFmtId="164" fontId="3" fillId="0" borderId="13" xfId="0" applyNumberFormat="1" applyFont="1" applyBorder="1" applyAlignment="1">
      <alignment horizontal="right" shrinkToFit="1"/>
    </xf>
    <xf numFmtId="164" fontId="3" fillId="0" borderId="18" xfId="0" applyNumberFormat="1" applyFont="1" applyBorder="1" applyAlignment="1">
      <alignment horizontal="right" shrinkToFit="1"/>
    </xf>
    <xf numFmtId="164" fontId="3" fillId="0" borderId="7" xfId="0" applyNumberFormat="1" applyFont="1" applyBorder="1" applyAlignment="1">
      <alignment horizontal="right" vertical="center" shrinkToFit="1"/>
    </xf>
    <xf numFmtId="164" fontId="3" fillId="0" borderId="10" xfId="0" applyNumberFormat="1" applyFont="1" applyBorder="1" applyAlignment="1">
      <alignment horizontal="right" vertical="center" shrinkToFit="1"/>
    </xf>
    <xf numFmtId="164" fontId="3" fillId="0" borderId="10" xfId="0" applyNumberFormat="1" applyFont="1" applyBorder="1" applyAlignment="1">
      <alignment horizontal="right" shrinkToFit="1"/>
    </xf>
    <xf numFmtId="0" fontId="0" fillId="0" borderId="0" xfId="0" applyAlignment="1">
      <alignment horizontal="left" vertical="center"/>
    </xf>
    <xf numFmtId="2" fontId="3" fillId="0" borderId="13" xfId="0" applyNumberFormat="1" applyFont="1" applyBorder="1" applyAlignment="1">
      <alignment horizontal="right" shrinkToFit="1"/>
    </xf>
    <xf numFmtId="165" fontId="3" fillId="0" borderId="13" xfId="1" applyNumberFormat="1" applyFont="1" applyBorder="1" applyAlignment="1">
      <alignment horizontal="right" shrinkToFit="1"/>
    </xf>
    <xf numFmtId="165" fontId="3" fillId="0" borderId="7" xfId="1" applyNumberFormat="1" applyFont="1" applyBorder="1" applyAlignment="1">
      <alignment horizontal="right" shrinkToFit="1"/>
    </xf>
    <xf numFmtId="165" fontId="3" fillId="0" borderId="18" xfId="1" applyNumberFormat="1" applyFont="1" applyBorder="1" applyAlignment="1">
      <alignment horizontal="right" wrapText="1"/>
    </xf>
    <xf numFmtId="166" fontId="3" fillId="0" borderId="16" xfId="1" applyNumberFormat="1" applyFont="1" applyBorder="1" applyAlignment="1">
      <alignment horizontal="right" wrapText="1"/>
    </xf>
    <xf numFmtId="166" fontId="3" fillId="0" borderId="21" xfId="1" applyNumberFormat="1" applyFont="1" applyBorder="1" applyAlignment="1">
      <alignment horizontal="right" shrinkToFit="1"/>
    </xf>
    <xf numFmtId="166" fontId="3" fillId="0" borderId="22" xfId="1" applyNumberFormat="1" applyFont="1" applyBorder="1" applyAlignment="1">
      <alignment horizontal="center"/>
    </xf>
    <xf numFmtId="165" fontId="3" fillId="0" borderId="18" xfId="1" applyNumberFormat="1" applyFont="1" applyBorder="1" applyAlignment="1">
      <alignment horizontal="right" shrinkToFit="1"/>
    </xf>
    <xf numFmtId="2" fontId="3" fillId="0" borderId="19" xfId="1" applyNumberFormat="1" applyFont="1" applyBorder="1" applyAlignment="1">
      <alignment horizontal="right" shrinkToFit="1"/>
    </xf>
    <xf numFmtId="0" fontId="2" fillId="0" borderId="1" xfId="0" applyFont="1" applyBorder="1" applyAlignment="1">
      <alignment horizontal="center"/>
    </xf>
    <xf numFmtId="0" fontId="3" fillId="0" borderId="7" xfId="0" applyFont="1" applyBorder="1" applyAlignment="1">
      <alignment horizontal="center" vertical="top" wrapText="1"/>
    </xf>
    <xf numFmtId="0" fontId="0" fillId="0" borderId="2" xfId="0" applyBorder="1" applyAlignment="1">
      <alignment horizontal="left" vertical="center"/>
    </xf>
    <xf numFmtId="0" fontId="0" fillId="0" borderId="9" xfId="0" applyBorder="1" applyAlignment="1">
      <alignment horizontal="left" vertical="center"/>
    </xf>
    <xf numFmtId="0" fontId="1" fillId="0" borderId="0" xfId="0" applyFont="1" applyAlignment="1">
      <alignment horizontal="justify" vertical="top"/>
    </xf>
    <xf numFmtId="0" fontId="0" fillId="0" borderId="0" xfId="0" applyAlignment="1">
      <alignment horizontal="justify" vertical="top"/>
    </xf>
    <xf numFmtId="0" fontId="5" fillId="0" borderId="0" xfId="0" applyFont="1" applyAlignment="1">
      <alignment horizontal="justify" vertical="top"/>
    </xf>
    <xf numFmtId="0" fontId="2" fillId="0" borderId="0" xfId="0" applyFont="1" applyAlignment="1">
      <alignment horizontal="center"/>
    </xf>
    <xf numFmtId="0" fontId="0" fillId="0" borderId="0" xfId="0" applyAlignment="1">
      <alignment horizontal="left" vertical="center"/>
    </xf>
    <xf numFmtId="0" fontId="7" fillId="0" borderId="6" xfId="0" applyFont="1" applyBorder="1" applyAlignment="1">
      <alignment horizontal="center"/>
    </xf>
    <xf numFmtId="0" fontId="0" fillId="0" borderId="6" xfId="0" applyBorder="1" applyAlignment="1">
      <alignment horizontal="left" vertical="center"/>
    </xf>
    <xf numFmtId="0" fontId="3" fillId="0" borderId="1" xfId="0" applyFont="1" applyBorder="1" applyAlignment="1">
      <alignment horizontal="center" wrapText="1"/>
    </xf>
    <xf numFmtId="0" fontId="0" fillId="0" borderId="1" xfId="0" applyBorder="1" applyAlignment="1">
      <alignment horizontal="left" vertical="center"/>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H152"/>
  <sheetViews>
    <sheetView showGridLines="0" tabSelected="1" workbookViewId="0">
      <selection activeCell="F9" sqref="F9"/>
    </sheetView>
  </sheetViews>
  <sheetFormatPr defaultRowHeight="12.75"/>
  <cols>
    <col min="1" max="1" width="50.85546875" customWidth="1"/>
    <col min="2" max="2" width="13.42578125" customWidth="1"/>
    <col min="3" max="4" width="20" customWidth="1"/>
    <col min="5" max="5" width="20.42578125" customWidth="1"/>
    <col min="6" max="6" width="20" customWidth="1"/>
    <col min="7" max="7" width="0" hidden="1" customWidth="1"/>
    <col min="8" max="8" width="6.85546875" customWidth="1"/>
  </cols>
  <sheetData>
    <row r="1" spans="1:8" ht="12" customHeight="1">
      <c r="A1" s="1"/>
      <c r="B1" s="1"/>
      <c r="C1" s="1"/>
      <c r="D1" s="1"/>
      <c r="E1" s="1"/>
      <c r="F1" s="1"/>
      <c r="G1" s="1"/>
      <c r="H1" s="1"/>
    </row>
    <row r="2" spans="1:8" s="60" customFormat="1" ht="37.5" customHeight="1">
      <c r="A2" s="1"/>
      <c r="B2" s="1"/>
      <c r="C2" s="1"/>
      <c r="D2" s="74" t="s">
        <v>923</v>
      </c>
      <c r="E2" s="74"/>
      <c r="F2" s="75"/>
      <c r="G2" s="1"/>
      <c r="H2" s="1"/>
    </row>
    <row r="3" spans="1:8" ht="66" customHeight="1">
      <c r="A3" s="70"/>
      <c r="B3" s="70"/>
      <c r="C3" s="70"/>
      <c r="D3" s="70"/>
      <c r="E3" s="70"/>
      <c r="F3" s="70"/>
      <c r="G3" s="5"/>
      <c r="H3" s="2"/>
    </row>
    <row r="4" spans="1:8" ht="12.95" customHeight="1">
      <c r="A4" s="71" t="s">
        <v>0</v>
      </c>
      <c r="B4" s="71" t="s">
        <v>1</v>
      </c>
      <c r="C4" s="71" t="s">
        <v>2</v>
      </c>
      <c r="D4" s="71" t="s">
        <v>3</v>
      </c>
      <c r="E4" s="71" t="s">
        <v>4</v>
      </c>
      <c r="F4" s="71" t="s">
        <v>920</v>
      </c>
      <c r="G4" s="6"/>
      <c r="H4" s="1"/>
    </row>
    <row r="5" spans="1:8" ht="12" customHeight="1">
      <c r="A5" s="72"/>
      <c r="B5" s="72"/>
      <c r="C5" s="72"/>
      <c r="D5" s="72"/>
      <c r="E5" s="72"/>
      <c r="F5" s="72"/>
      <c r="G5" s="7"/>
      <c r="H5" s="1"/>
    </row>
    <row r="6" spans="1:8" ht="14.25" customHeight="1">
      <c r="A6" s="73"/>
      <c r="B6" s="73"/>
      <c r="C6" s="73"/>
      <c r="D6" s="73"/>
      <c r="E6" s="73"/>
      <c r="F6" s="73"/>
      <c r="G6" s="7"/>
      <c r="H6" s="1"/>
    </row>
    <row r="7" spans="1:8" ht="14.25" customHeight="1" thickBot="1">
      <c r="A7" s="8">
        <v>1</v>
      </c>
      <c r="B7" s="9">
        <v>2</v>
      </c>
      <c r="C7" s="9">
        <v>3</v>
      </c>
      <c r="D7" s="9" t="s">
        <v>5</v>
      </c>
      <c r="E7" s="9" t="s">
        <v>6</v>
      </c>
      <c r="F7" s="9" t="s">
        <v>7</v>
      </c>
      <c r="G7" s="7"/>
      <c r="H7" s="1"/>
    </row>
    <row r="8" spans="1:8" ht="17.25" customHeight="1" thickBot="1">
      <c r="A8" s="10" t="s">
        <v>8</v>
      </c>
      <c r="B8" s="11" t="s">
        <v>9</v>
      </c>
      <c r="C8" s="12" t="s">
        <v>10</v>
      </c>
      <c r="D8" s="62">
        <v>577139831.14999998</v>
      </c>
      <c r="E8" s="62">
        <v>134349858.03</v>
      </c>
      <c r="F8" s="61">
        <f>E8/D8*100</f>
        <v>23.278562798602294</v>
      </c>
      <c r="G8" s="7"/>
      <c r="H8" s="1"/>
    </row>
    <row r="9" spans="1:8" ht="15" customHeight="1" thickBot="1">
      <c r="A9" s="13" t="s">
        <v>11</v>
      </c>
      <c r="B9" s="14"/>
      <c r="C9" s="15"/>
      <c r="D9" s="63"/>
      <c r="E9" s="63"/>
      <c r="F9" s="61"/>
      <c r="G9" s="7"/>
      <c r="H9" s="1"/>
    </row>
    <row r="10" spans="1:8" ht="13.5" thickBot="1">
      <c r="A10" s="16" t="s">
        <v>12</v>
      </c>
      <c r="B10" s="17" t="s">
        <v>9</v>
      </c>
      <c r="C10" s="18" t="s">
        <v>13</v>
      </c>
      <c r="D10" s="68">
        <v>167783386.15000001</v>
      </c>
      <c r="E10" s="68">
        <v>34442364.280000001</v>
      </c>
      <c r="F10" s="61">
        <f t="shared" ref="F10:F72" si="0">E10/D10*100</f>
        <v>20.527875298218255</v>
      </c>
      <c r="G10" s="7"/>
      <c r="H10" s="1"/>
    </row>
    <row r="11" spans="1:8" ht="13.5" thickBot="1">
      <c r="A11" s="16" t="s">
        <v>14</v>
      </c>
      <c r="B11" s="17" t="s">
        <v>9</v>
      </c>
      <c r="C11" s="18" t="s">
        <v>15</v>
      </c>
      <c r="D11" s="68">
        <v>123143500</v>
      </c>
      <c r="E11" s="68">
        <v>25304055.559999999</v>
      </c>
      <c r="F11" s="61">
        <f t="shared" si="0"/>
        <v>20.54842972629493</v>
      </c>
      <c r="G11" s="7"/>
      <c r="H11" s="1"/>
    </row>
    <row r="12" spans="1:8" ht="13.5" thickBot="1">
      <c r="A12" s="16" t="s">
        <v>16</v>
      </c>
      <c r="B12" s="17" t="s">
        <v>9</v>
      </c>
      <c r="C12" s="18" t="s">
        <v>17</v>
      </c>
      <c r="D12" s="68">
        <v>123143500</v>
      </c>
      <c r="E12" s="68">
        <v>25304055.559999999</v>
      </c>
      <c r="F12" s="61">
        <f t="shared" si="0"/>
        <v>20.54842972629493</v>
      </c>
      <c r="G12" s="7"/>
      <c r="H12" s="1"/>
    </row>
    <row r="13" spans="1:8" ht="57" thickBot="1">
      <c r="A13" s="16" t="s">
        <v>18</v>
      </c>
      <c r="B13" s="17" t="s">
        <v>9</v>
      </c>
      <c r="C13" s="18" t="s">
        <v>19</v>
      </c>
      <c r="D13" s="68">
        <v>122209500</v>
      </c>
      <c r="E13" s="68">
        <v>25220801.350000001</v>
      </c>
      <c r="F13" s="61">
        <f t="shared" si="0"/>
        <v>20.637349264991673</v>
      </c>
      <c r="G13" s="7"/>
      <c r="H13" s="1"/>
    </row>
    <row r="14" spans="1:8" ht="79.5" thickBot="1">
      <c r="A14" s="16" t="s">
        <v>20</v>
      </c>
      <c r="B14" s="17" t="s">
        <v>9</v>
      </c>
      <c r="C14" s="18" t="s">
        <v>21</v>
      </c>
      <c r="D14" s="68"/>
      <c r="E14" s="68">
        <v>25193062.77</v>
      </c>
      <c r="F14" s="61"/>
      <c r="G14" s="7"/>
      <c r="H14" s="1"/>
    </row>
    <row r="15" spans="1:8" ht="68.25" thickBot="1">
      <c r="A15" s="16" t="s">
        <v>23</v>
      </c>
      <c r="B15" s="17" t="s">
        <v>9</v>
      </c>
      <c r="C15" s="18" t="s">
        <v>24</v>
      </c>
      <c r="D15" s="68"/>
      <c r="E15" s="68">
        <v>20015.55</v>
      </c>
      <c r="F15" s="61"/>
      <c r="G15" s="7"/>
      <c r="H15" s="1"/>
    </row>
    <row r="16" spans="1:8" ht="79.5" thickBot="1">
      <c r="A16" s="16" t="s">
        <v>25</v>
      </c>
      <c r="B16" s="17" t="s">
        <v>9</v>
      </c>
      <c r="C16" s="18" t="s">
        <v>26</v>
      </c>
      <c r="D16" s="68" t="s">
        <v>22</v>
      </c>
      <c r="E16" s="68">
        <v>7723.03</v>
      </c>
      <c r="F16" s="61"/>
      <c r="G16" s="7"/>
      <c r="H16" s="1"/>
    </row>
    <row r="17" spans="1:8" ht="90.75" thickBot="1">
      <c r="A17" s="16" t="s">
        <v>27</v>
      </c>
      <c r="B17" s="17" t="s">
        <v>9</v>
      </c>
      <c r="C17" s="18" t="s">
        <v>28</v>
      </c>
      <c r="D17" s="68">
        <v>202000</v>
      </c>
      <c r="E17" s="68">
        <v>11085.84</v>
      </c>
      <c r="F17" s="61">
        <f t="shared" si="0"/>
        <v>5.488039603960396</v>
      </c>
      <c r="G17" s="7"/>
      <c r="H17" s="1"/>
    </row>
    <row r="18" spans="1:8" ht="113.25" thickBot="1">
      <c r="A18" s="16" t="s">
        <v>29</v>
      </c>
      <c r="B18" s="17" t="s">
        <v>9</v>
      </c>
      <c r="C18" s="18" t="s">
        <v>30</v>
      </c>
      <c r="D18" s="68" t="s">
        <v>22</v>
      </c>
      <c r="E18" s="68">
        <v>10657.84</v>
      </c>
      <c r="F18" s="61"/>
      <c r="G18" s="7"/>
      <c r="H18" s="1"/>
    </row>
    <row r="19" spans="1:8" ht="113.25" thickBot="1">
      <c r="A19" s="16" t="s">
        <v>31</v>
      </c>
      <c r="B19" s="17" t="s">
        <v>9</v>
      </c>
      <c r="C19" s="18" t="s">
        <v>32</v>
      </c>
      <c r="D19" s="68" t="s">
        <v>22</v>
      </c>
      <c r="E19" s="68">
        <v>428</v>
      </c>
      <c r="F19" s="61"/>
      <c r="G19" s="7"/>
      <c r="H19" s="1"/>
    </row>
    <row r="20" spans="1:8" ht="34.5" thickBot="1">
      <c r="A20" s="16" t="s">
        <v>33</v>
      </c>
      <c r="B20" s="17" t="s">
        <v>9</v>
      </c>
      <c r="C20" s="18" t="s">
        <v>34</v>
      </c>
      <c r="D20" s="68">
        <v>102000</v>
      </c>
      <c r="E20" s="68">
        <v>6768.77</v>
      </c>
      <c r="F20" s="61">
        <f t="shared" si="0"/>
        <v>6.6360490196078441</v>
      </c>
      <c r="G20" s="7"/>
      <c r="H20" s="1"/>
    </row>
    <row r="21" spans="1:8" ht="57" thickBot="1">
      <c r="A21" s="16" t="s">
        <v>35</v>
      </c>
      <c r="B21" s="17" t="s">
        <v>9</v>
      </c>
      <c r="C21" s="18" t="s">
        <v>36</v>
      </c>
      <c r="D21" s="68" t="s">
        <v>22</v>
      </c>
      <c r="E21" s="68">
        <v>4006.51</v>
      </c>
      <c r="F21" s="61"/>
      <c r="G21" s="7"/>
      <c r="H21" s="1"/>
    </row>
    <row r="22" spans="1:8" ht="45.75" thickBot="1">
      <c r="A22" s="16" t="s">
        <v>37</v>
      </c>
      <c r="B22" s="17" t="s">
        <v>9</v>
      </c>
      <c r="C22" s="18" t="s">
        <v>38</v>
      </c>
      <c r="D22" s="68" t="s">
        <v>22</v>
      </c>
      <c r="E22" s="68">
        <v>168.26</v>
      </c>
      <c r="F22" s="61"/>
      <c r="G22" s="7"/>
      <c r="H22" s="1"/>
    </row>
    <row r="23" spans="1:8" ht="57" thickBot="1">
      <c r="A23" s="16" t="s">
        <v>39</v>
      </c>
      <c r="B23" s="17" t="s">
        <v>9</v>
      </c>
      <c r="C23" s="18" t="s">
        <v>40</v>
      </c>
      <c r="D23" s="68" t="s">
        <v>22</v>
      </c>
      <c r="E23" s="68">
        <v>2594</v>
      </c>
      <c r="F23" s="61"/>
      <c r="G23" s="7"/>
      <c r="H23" s="1"/>
    </row>
    <row r="24" spans="1:8" ht="68.25" thickBot="1">
      <c r="A24" s="16" t="s">
        <v>41</v>
      </c>
      <c r="B24" s="17" t="s">
        <v>9</v>
      </c>
      <c r="C24" s="18" t="s">
        <v>42</v>
      </c>
      <c r="D24" s="68">
        <v>630000</v>
      </c>
      <c r="E24" s="68">
        <v>65399.6</v>
      </c>
      <c r="F24" s="61">
        <f t="shared" si="0"/>
        <v>10.380888888888888</v>
      </c>
      <c r="G24" s="7"/>
      <c r="H24" s="1"/>
    </row>
    <row r="25" spans="1:8" ht="90.75" thickBot="1">
      <c r="A25" s="16" t="s">
        <v>43</v>
      </c>
      <c r="B25" s="17" t="s">
        <v>9</v>
      </c>
      <c r="C25" s="18" t="s">
        <v>44</v>
      </c>
      <c r="D25" s="68" t="s">
        <v>22</v>
      </c>
      <c r="E25" s="68">
        <v>65399.6</v>
      </c>
      <c r="F25" s="61"/>
      <c r="G25" s="7"/>
      <c r="H25" s="1"/>
    </row>
    <row r="26" spans="1:8" ht="23.25" thickBot="1">
      <c r="A26" s="16" t="s">
        <v>45</v>
      </c>
      <c r="B26" s="17" t="s">
        <v>9</v>
      </c>
      <c r="C26" s="18" t="s">
        <v>46</v>
      </c>
      <c r="D26" s="68">
        <v>14299000</v>
      </c>
      <c r="E26" s="68">
        <v>3205887.88</v>
      </c>
      <c r="F26" s="61">
        <f t="shared" si="0"/>
        <v>22.420364221274212</v>
      </c>
      <c r="G26" s="7"/>
      <c r="H26" s="1"/>
    </row>
    <row r="27" spans="1:8" ht="23.25" thickBot="1">
      <c r="A27" s="16" t="s">
        <v>47</v>
      </c>
      <c r="B27" s="17" t="s">
        <v>9</v>
      </c>
      <c r="C27" s="18" t="s">
        <v>48</v>
      </c>
      <c r="D27" s="68">
        <v>14299000</v>
      </c>
      <c r="E27" s="68">
        <v>3205887.88</v>
      </c>
      <c r="F27" s="61">
        <f t="shared" si="0"/>
        <v>22.420364221274212</v>
      </c>
      <c r="G27" s="7"/>
      <c r="H27" s="1"/>
    </row>
    <row r="28" spans="1:8" ht="57" thickBot="1">
      <c r="A28" s="16" t="s">
        <v>49</v>
      </c>
      <c r="B28" s="17" t="s">
        <v>9</v>
      </c>
      <c r="C28" s="18" t="s">
        <v>50</v>
      </c>
      <c r="D28" s="68">
        <v>5545000</v>
      </c>
      <c r="E28" s="68">
        <v>1083853.78</v>
      </c>
      <c r="F28" s="61">
        <f t="shared" si="0"/>
        <v>19.546506402164113</v>
      </c>
      <c r="G28" s="7"/>
      <c r="H28" s="1"/>
    </row>
    <row r="29" spans="1:8" ht="68.25" thickBot="1">
      <c r="A29" s="16" t="s">
        <v>51</v>
      </c>
      <c r="B29" s="17" t="s">
        <v>9</v>
      </c>
      <c r="C29" s="18" t="s">
        <v>52</v>
      </c>
      <c r="D29" s="68">
        <v>139000</v>
      </c>
      <c r="E29" s="68">
        <v>24289.919999999998</v>
      </c>
      <c r="F29" s="61">
        <f t="shared" si="0"/>
        <v>17.474762589928055</v>
      </c>
      <c r="G29" s="7"/>
      <c r="H29" s="1"/>
    </row>
    <row r="30" spans="1:8" ht="57" thickBot="1">
      <c r="A30" s="16" t="s">
        <v>53</v>
      </c>
      <c r="B30" s="17" t="s">
        <v>9</v>
      </c>
      <c r="C30" s="18" t="s">
        <v>54</v>
      </c>
      <c r="D30" s="68">
        <v>8390000</v>
      </c>
      <c r="E30" s="68">
        <v>2168404.33</v>
      </c>
      <c r="F30" s="61">
        <f t="shared" si="0"/>
        <v>25.845105244338502</v>
      </c>
      <c r="G30" s="7"/>
      <c r="H30" s="1"/>
    </row>
    <row r="31" spans="1:8" ht="57" thickBot="1">
      <c r="A31" s="16" t="s">
        <v>55</v>
      </c>
      <c r="B31" s="17" t="s">
        <v>9</v>
      </c>
      <c r="C31" s="18" t="s">
        <v>56</v>
      </c>
      <c r="D31" s="68">
        <v>225000</v>
      </c>
      <c r="E31" s="68">
        <v>-70660.149999999994</v>
      </c>
      <c r="F31" s="61">
        <f t="shared" si="0"/>
        <v>-31.404511111111113</v>
      </c>
      <c r="G31" s="7"/>
      <c r="H31" s="1"/>
    </row>
    <row r="32" spans="1:8" ht="13.5" thickBot="1">
      <c r="A32" s="16" t="s">
        <v>57</v>
      </c>
      <c r="B32" s="17" t="s">
        <v>9</v>
      </c>
      <c r="C32" s="18" t="s">
        <v>58</v>
      </c>
      <c r="D32" s="68">
        <v>11016000</v>
      </c>
      <c r="E32" s="68">
        <v>2731907.29</v>
      </c>
      <c r="F32" s="61">
        <f t="shared" si="0"/>
        <v>24.799448892519969</v>
      </c>
      <c r="G32" s="7"/>
      <c r="H32" s="1"/>
    </row>
    <row r="33" spans="1:8" ht="23.25" thickBot="1">
      <c r="A33" s="16" t="s">
        <v>59</v>
      </c>
      <c r="B33" s="17" t="s">
        <v>9</v>
      </c>
      <c r="C33" s="18" t="s">
        <v>60</v>
      </c>
      <c r="D33" s="68">
        <v>10632000</v>
      </c>
      <c r="E33" s="68">
        <v>2613956.44</v>
      </c>
      <c r="F33" s="61">
        <f t="shared" si="0"/>
        <v>24.585745297215951</v>
      </c>
      <c r="G33" s="7"/>
      <c r="H33" s="1"/>
    </row>
    <row r="34" spans="1:8" ht="23.25" thickBot="1">
      <c r="A34" s="16" t="s">
        <v>59</v>
      </c>
      <c r="B34" s="17" t="s">
        <v>9</v>
      </c>
      <c r="C34" s="18" t="s">
        <v>61</v>
      </c>
      <c r="D34" s="68">
        <v>10615270.85</v>
      </c>
      <c r="E34" s="68">
        <v>2597227.29</v>
      </c>
      <c r="F34" s="61">
        <f t="shared" si="0"/>
        <v>24.466896103739078</v>
      </c>
      <c r="G34" s="7"/>
      <c r="H34" s="1"/>
    </row>
    <row r="35" spans="1:8" ht="45.75" thickBot="1">
      <c r="A35" s="16" t="s">
        <v>62</v>
      </c>
      <c r="B35" s="17" t="s">
        <v>9</v>
      </c>
      <c r="C35" s="18" t="s">
        <v>63</v>
      </c>
      <c r="D35" s="68" t="s">
        <v>22</v>
      </c>
      <c r="E35" s="68">
        <v>2576041.63</v>
      </c>
      <c r="F35" s="61"/>
      <c r="G35" s="7"/>
      <c r="H35" s="1"/>
    </row>
    <row r="36" spans="1:8" ht="23.25" thickBot="1">
      <c r="A36" s="16" t="s">
        <v>64</v>
      </c>
      <c r="B36" s="17" t="s">
        <v>9</v>
      </c>
      <c r="C36" s="18" t="s">
        <v>65</v>
      </c>
      <c r="D36" s="68" t="s">
        <v>22</v>
      </c>
      <c r="E36" s="68">
        <v>5267.75</v>
      </c>
      <c r="F36" s="61"/>
      <c r="G36" s="7"/>
      <c r="H36" s="1"/>
    </row>
    <row r="37" spans="1:8" ht="45.75" thickBot="1">
      <c r="A37" s="16" t="s">
        <v>66</v>
      </c>
      <c r="B37" s="17" t="s">
        <v>9</v>
      </c>
      <c r="C37" s="18" t="s">
        <v>67</v>
      </c>
      <c r="D37" s="68" t="s">
        <v>22</v>
      </c>
      <c r="E37" s="68">
        <v>15154</v>
      </c>
      <c r="F37" s="61"/>
      <c r="G37" s="7"/>
      <c r="H37" s="1"/>
    </row>
    <row r="38" spans="1:8" ht="23.25" thickBot="1">
      <c r="A38" s="16" t="s">
        <v>68</v>
      </c>
      <c r="B38" s="17" t="s">
        <v>9</v>
      </c>
      <c r="C38" s="18" t="s">
        <v>69</v>
      </c>
      <c r="D38" s="68" t="s">
        <v>22</v>
      </c>
      <c r="E38" s="68">
        <v>763.91</v>
      </c>
      <c r="F38" s="61"/>
      <c r="G38" s="7"/>
      <c r="H38" s="1"/>
    </row>
    <row r="39" spans="1:8" ht="34.5" thickBot="1">
      <c r="A39" s="16" t="s">
        <v>70</v>
      </c>
      <c r="B39" s="17" t="s">
        <v>9</v>
      </c>
      <c r="C39" s="18" t="s">
        <v>71</v>
      </c>
      <c r="D39" s="68">
        <v>16729.150000000001</v>
      </c>
      <c r="E39" s="68">
        <v>16729.150000000001</v>
      </c>
      <c r="F39" s="61">
        <f t="shared" si="0"/>
        <v>100</v>
      </c>
      <c r="G39" s="7"/>
      <c r="H39" s="1"/>
    </row>
    <row r="40" spans="1:8" ht="57" thickBot="1">
      <c r="A40" s="16" t="s">
        <v>72</v>
      </c>
      <c r="B40" s="17" t="s">
        <v>9</v>
      </c>
      <c r="C40" s="18" t="s">
        <v>73</v>
      </c>
      <c r="D40" s="68" t="s">
        <v>22</v>
      </c>
      <c r="E40" s="68">
        <v>16725.599999999999</v>
      </c>
      <c r="F40" s="61"/>
      <c r="G40" s="7"/>
      <c r="H40" s="1"/>
    </row>
    <row r="41" spans="1:8" ht="34.5" thickBot="1">
      <c r="A41" s="16" t="s">
        <v>74</v>
      </c>
      <c r="B41" s="17" t="s">
        <v>9</v>
      </c>
      <c r="C41" s="18" t="s">
        <v>75</v>
      </c>
      <c r="D41" s="68" t="s">
        <v>22</v>
      </c>
      <c r="E41" s="68">
        <v>3.56</v>
      </c>
      <c r="F41" s="61"/>
      <c r="G41" s="7"/>
      <c r="H41" s="1"/>
    </row>
    <row r="42" spans="1:8" ht="34.5" thickBot="1">
      <c r="A42" s="16" t="s">
        <v>76</v>
      </c>
      <c r="B42" s="17" t="s">
        <v>9</v>
      </c>
      <c r="C42" s="18" t="s">
        <v>77</v>
      </c>
      <c r="D42" s="68" t="s">
        <v>22</v>
      </c>
      <c r="E42" s="68">
        <v>-0.01</v>
      </c>
      <c r="F42" s="61"/>
      <c r="G42" s="7"/>
      <c r="H42" s="1"/>
    </row>
    <row r="43" spans="1:8" ht="13.5" thickBot="1">
      <c r="A43" s="16" t="s">
        <v>78</v>
      </c>
      <c r="B43" s="17" t="s">
        <v>9</v>
      </c>
      <c r="C43" s="18" t="s">
        <v>79</v>
      </c>
      <c r="D43" s="68">
        <v>90000</v>
      </c>
      <c r="E43" s="68">
        <v>23973.75</v>
      </c>
      <c r="F43" s="61">
        <f t="shared" si="0"/>
        <v>26.637499999999996</v>
      </c>
      <c r="G43" s="7"/>
      <c r="H43" s="1"/>
    </row>
    <row r="44" spans="1:8" ht="13.5" thickBot="1">
      <c r="A44" s="16" t="s">
        <v>78</v>
      </c>
      <c r="B44" s="17" t="s">
        <v>9</v>
      </c>
      <c r="C44" s="18" t="s">
        <v>80</v>
      </c>
      <c r="D44" s="68">
        <v>90000</v>
      </c>
      <c r="E44" s="68">
        <v>23973.75</v>
      </c>
      <c r="F44" s="61">
        <f t="shared" si="0"/>
        <v>26.637499999999996</v>
      </c>
      <c r="G44" s="7"/>
      <c r="H44" s="1"/>
    </row>
    <row r="45" spans="1:8" ht="34.5" thickBot="1">
      <c r="A45" s="16" t="s">
        <v>81</v>
      </c>
      <c r="B45" s="17" t="s">
        <v>9</v>
      </c>
      <c r="C45" s="18" t="s">
        <v>82</v>
      </c>
      <c r="D45" s="68" t="s">
        <v>22</v>
      </c>
      <c r="E45" s="68">
        <v>23089.53</v>
      </c>
      <c r="F45" s="61"/>
      <c r="G45" s="7"/>
      <c r="H45" s="1"/>
    </row>
    <row r="46" spans="1:8" ht="23.25" thickBot="1">
      <c r="A46" s="16" t="s">
        <v>83</v>
      </c>
      <c r="B46" s="17" t="s">
        <v>9</v>
      </c>
      <c r="C46" s="18" t="s">
        <v>84</v>
      </c>
      <c r="D46" s="68" t="s">
        <v>22</v>
      </c>
      <c r="E46" s="68">
        <v>384.22</v>
      </c>
      <c r="F46" s="61"/>
      <c r="G46" s="7"/>
      <c r="H46" s="1"/>
    </row>
    <row r="47" spans="1:8" ht="34.5" thickBot="1">
      <c r="A47" s="16" t="s">
        <v>85</v>
      </c>
      <c r="B47" s="17" t="s">
        <v>9</v>
      </c>
      <c r="C47" s="18" t="s">
        <v>86</v>
      </c>
      <c r="D47" s="68" t="s">
        <v>22</v>
      </c>
      <c r="E47" s="68">
        <v>500</v>
      </c>
      <c r="F47" s="61"/>
      <c r="G47" s="7"/>
      <c r="H47" s="1"/>
    </row>
    <row r="48" spans="1:8" ht="23.25" thickBot="1">
      <c r="A48" s="16" t="s">
        <v>87</v>
      </c>
      <c r="B48" s="17" t="s">
        <v>9</v>
      </c>
      <c r="C48" s="18" t="s">
        <v>88</v>
      </c>
      <c r="D48" s="68">
        <v>294000</v>
      </c>
      <c r="E48" s="68">
        <v>93977.1</v>
      </c>
      <c r="F48" s="61">
        <f t="shared" si="0"/>
        <v>31.965000000000003</v>
      </c>
      <c r="G48" s="7"/>
      <c r="H48" s="1"/>
    </row>
    <row r="49" spans="1:8" ht="34.5" thickBot="1">
      <c r="A49" s="16" t="s">
        <v>89</v>
      </c>
      <c r="B49" s="17" t="s">
        <v>9</v>
      </c>
      <c r="C49" s="18" t="s">
        <v>90</v>
      </c>
      <c r="D49" s="68">
        <v>294000</v>
      </c>
      <c r="E49" s="68">
        <v>93977.1</v>
      </c>
      <c r="F49" s="61">
        <f t="shared" si="0"/>
        <v>31.965000000000003</v>
      </c>
      <c r="G49" s="7"/>
      <c r="H49" s="1"/>
    </row>
    <row r="50" spans="1:8" ht="57" thickBot="1">
      <c r="A50" s="16" t="s">
        <v>91</v>
      </c>
      <c r="B50" s="17" t="s">
        <v>9</v>
      </c>
      <c r="C50" s="18" t="s">
        <v>92</v>
      </c>
      <c r="D50" s="68" t="s">
        <v>22</v>
      </c>
      <c r="E50" s="68">
        <v>93975.34</v>
      </c>
      <c r="F50" s="61"/>
      <c r="G50" s="7"/>
      <c r="H50" s="1"/>
    </row>
    <row r="51" spans="1:8" ht="45.75" thickBot="1">
      <c r="A51" s="16" t="s">
        <v>93</v>
      </c>
      <c r="B51" s="17" t="s">
        <v>9</v>
      </c>
      <c r="C51" s="18" t="s">
        <v>94</v>
      </c>
      <c r="D51" s="68" t="s">
        <v>22</v>
      </c>
      <c r="E51" s="68">
        <v>1.76</v>
      </c>
      <c r="F51" s="61"/>
      <c r="G51" s="7"/>
      <c r="H51" s="1"/>
    </row>
    <row r="52" spans="1:8" ht="23.25" thickBot="1">
      <c r="A52" s="16" t="s">
        <v>95</v>
      </c>
      <c r="B52" s="17" t="s">
        <v>9</v>
      </c>
      <c r="C52" s="18" t="s">
        <v>96</v>
      </c>
      <c r="D52" s="68">
        <v>7776000</v>
      </c>
      <c r="E52" s="68">
        <v>276266.43</v>
      </c>
      <c r="F52" s="61">
        <f t="shared" si="0"/>
        <v>3.5528090277777777</v>
      </c>
      <c r="G52" s="7"/>
      <c r="H52" s="1"/>
    </row>
    <row r="53" spans="1:8" ht="13.5" thickBot="1">
      <c r="A53" s="16" t="s">
        <v>97</v>
      </c>
      <c r="B53" s="17" t="s">
        <v>9</v>
      </c>
      <c r="C53" s="18" t="s">
        <v>98</v>
      </c>
      <c r="D53" s="68">
        <v>7776000</v>
      </c>
      <c r="E53" s="68">
        <v>276266.43</v>
      </c>
      <c r="F53" s="61">
        <f t="shared" si="0"/>
        <v>3.5528090277777777</v>
      </c>
      <c r="G53" s="7"/>
      <c r="H53" s="1"/>
    </row>
    <row r="54" spans="1:8" ht="23.25" thickBot="1">
      <c r="A54" s="16" t="s">
        <v>99</v>
      </c>
      <c r="B54" s="17" t="s">
        <v>9</v>
      </c>
      <c r="C54" s="18" t="s">
        <v>100</v>
      </c>
      <c r="D54" s="68">
        <v>355000</v>
      </c>
      <c r="E54" s="68" t="s">
        <v>22</v>
      </c>
      <c r="F54" s="61"/>
      <c r="G54" s="7"/>
      <c r="H54" s="1"/>
    </row>
    <row r="55" spans="1:8" ht="34.5" thickBot="1">
      <c r="A55" s="16" t="s">
        <v>101</v>
      </c>
      <c r="B55" s="17" t="s">
        <v>9</v>
      </c>
      <c r="C55" s="18" t="s">
        <v>102</v>
      </c>
      <c r="D55" s="68">
        <v>7421000</v>
      </c>
      <c r="E55" s="68">
        <v>276266.43</v>
      </c>
      <c r="F55" s="61">
        <f t="shared" si="0"/>
        <v>3.7227655302519875</v>
      </c>
      <c r="G55" s="7"/>
      <c r="H55" s="1"/>
    </row>
    <row r="56" spans="1:8" ht="57" thickBot="1">
      <c r="A56" s="16" t="s">
        <v>103</v>
      </c>
      <c r="B56" s="17" t="s">
        <v>9</v>
      </c>
      <c r="C56" s="18" t="s">
        <v>104</v>
      </c>
      <c r="D56" s="68" t="s">
        <v>22</v>
      </c>
      <c r="E56" s="68">
        <v>276266.43</v>
      </c>
      <c r="F56" s="61"/>
      <c r="G56" s="7"/>
      <c r="H56" s="1"/>
    </row>
    <row r="57" spans="1:8" ht="13.5" thickBot="1">
      <c r="A57" s="16" t="s">
        <v>105</v>
      </c>
      <c r="B57" s="17" t="s">
        <v>9</v>
      </c>
      <c r="C57" s="18" t="s">
        <v>106</v>
      </c>
      <c r="D57" s="68">
        <v>3403000</v>
      </c>
      <c r="E57" s="68">
        <v>865771.15</v>
      </c>
      <c r="F57" s="61">
        <f t="shared" si="0"/>
        <v>25.4414090508375</v>
      </c>
      <c r="G57" s="7"/>
      <c r="H57" s="1"/>
    </row>
    <row r="58" spans="1:8" ht="23.25" thickBot="1">
      <c r="A58" s="16" t="s">
        <v>107</v>
      </c>
      <c r="B58" s="17" t="s">
        <v>9</v>
      </c>
      <c r="C58" s="18" t="s">
        <v>108</v>
      </c>
      <c r="D58" s="68">
        <v>3400000</v>
      </c>
      <c r="E58" s="68">
        <v>865771.15</v>
      </c>
      <c r="F58" s="61">
        <f t="shared" si="0"/>
        <v>25.463857352941176</v>
      </c>
      <c r="G58" s="7"/>
      <c r="H58" s="1"/>
    </row>
    <row r="59" spans="1:8" ht="34.5" thickBot="1">
      <c r="A59" s="16" t="s">
        <v>109</v>
      </c>
      <c r="B59" s="17" t="s">
        <v>9</v>
      </c>
      <c r="C59" s="18" t="s">
        <v>110</v>
      </c>
      <c r="D59" s="68">
        <v>3400000</v>
      </c>
      <c r="E59" s="68">
        <v>865771.15</v>
      </c>
      <c r="F59" s="61">
        <f t="shared" si="0"/>
        <v>25.463857352941176</v>
      </c>
      <c r="G59" s="7"/>
      <c r="H59" s="1"/>
    </row>
    <row r="60" spans="1:8" ht="68.25" thickBot="1">
      <c r="A60" s="16" t="s">
        <v>111</v>
      </c>
      <c r="B60" s="17" t="s">
        <v>9</v>
      </c>
      <c r="C60" s="18" t="s">
        <v>112</v>
      </c>
      <c r="D60" s="68" t="s">
        <v>22</v>
      </c>
      <c r="E60" s="68">
        <v>865771.15</v>
      </c>
      <c r="F60" s="61"/>
      <c r="G60" s="7"/>
      <c r="H60" s="1"/>
    </row>
    <row r="61" spans="1:8" ht="34.5" thickBot="1">
      <c r="A61" s="16" t="s">
        <v>113</v>
      </c>
      <c r="B61" s="17" t="s">
        <v>9</v>
      </c>
      <c r="C61" s="18" t="s">
        <v>114</v>
      </c>
      <c r="D61" s="68">
        <v>3000</v>
      </c>
      <c r="E61" s="68" t="s">
        <v>22</v>
      </c>
      <c r="F61" s="61"/>
      <c r="G61" s="7"/>
      <c r="H61" s="1"/>
    </row>
    <row r="62" spans="1:8" ht="23.25" thickBot="1">
      <c r="A62" s="16" t="s">
        <v>115</v>
      </c>
      <c r="B62" s="17" t="s">
        <v>9</v>
      </c>
      <c r="C62" s="18" t="s">
        <v>116</v>
      </c>
      <c r="D62" s="68">
        <v>3000</v>
      </c>
      <c r="E62" s="68" t="s">
        <v>22</v>
      </c>
      <c r="F62" s="61"/>
      <c r="G62" s="7"/>
      <c r="H62" s="1"/>
    </row>
    <row r="63" spans="1:8" ht="34.5" thickBot="1">
      <c r="A63" s="16" t="s">
        <v>117</v>
      </c>
      <c r="B63" s="17" t="s">
        <v>9</v>
      </c>
      <c r="C63" s="18" t="s">
        <v>118</v>
      </c>
      <c r="D63" s="68">
        <v>4084630.14</v>
      </c>
      <c r="E63" s="68">
        <v>1451616.23</v>
      </c>
      <c r="F63" s="61">
        <f t="shared" si="0"/>
        <v>35.538498719494832</v>
      </c>
      <c r="G63" s="7"/>
      <c r="H63" s="1"/>
    </row>
    <row r="64" spans="1:8" ht="23.25" thickBot="1">
      <c r="A64" s="16" t="s">
        <v>119</v>
      </c>
      <c r="B64" s="17" t="s">
        <v>9</v>
      </c>
      <c r="C64" s="18" t="s">
        <v>120</v>
      </c>
      <c r="D64" s="68">
        <v>41830.14</v>
      </c>
      <c r="E64" s="68">
        <v>41830.14</v>
      </c>
      <c r="F64" s="61">
        <f t="shared" si="0"/>
        <v>100</v>
      </c>
      <c r="G64" s="7"/>
      <c r="H64" s="1"/>
    </row>
    <row r="65" spans="1:8" ht="34.5" thickBot="1">
      <c r="A65" s="16" t="s">
        <v>121</v>
      </c>
      <c r="B65" s="17" t="s">
        <v>9</v>
      </c>
      <c r="C65" s="18" t="s">
        <v>122</v>
      </c>
      <c r="D65" s="68">
        <v>41830.14</v>
      </c>
      <c r="E65" s="68">
        <v>41830.14</v>
      </c>
      <c r="F65" s="61">
        <f t="shared" si="0"/>
        <v>100</v>
      </c>
      <c r="G65" s="7"/>
      <c r="H65" s="1"/>
    </row>
    <row r="66" spans="1:8" ht="68.25" thickBot="1">
      <c r="A66" s="16" t="s">
        <v>123</v>
      </c>
      <c r="B66" s="17" t="s">
        <v>9</v>
      </c>
      <c r="C66" s="18" t="s">
        <v>124</v>
      </c>
      <c r="D66" s="68">
        <v>3200800</v>
      </c>
      <c r="E66" s="68">
        <v>1168541.99</v>
      </c>
      <c r="F66" s="61">
        <f t="shared" si="0"/>
        <v>36.50781023494126</v>
      </c>
      <c r="G66" s="7"/>
      <c r="H66" s="1"/>
    </row>
    <row r="67" spans="1:8" ht="57" thickBot="1">
      <c r="A67" s="16" t="s">
        <v>125</v>
      </c>
      <c r="B67" s="17" t="s">
        <v>9</v>
      </c>
      <c r="C67" s="18" t="s">
        <v>126</v>
      </c>
      <c r="D67" s="68">
        <v>3200800</v>
      </c>
      <c r="E67" s="68">
        <v>1168541.99</v>
      </c>
      <c r="F67" s="61">
        <f t="shared" si="0"/>
        <v>36.50781023494126</v>
      </c>
      <c r="G67" s="7"/>
      <c r="H67" s="1"/>
    </row>
    <row r="68" spans="1:8" ht="68.25" thickBot="1">
      <c r="A68" s="16" t="s">
        <v>127</v>
      </c>
      <c r="B68" s="17" t="s">
        <v>9</v>
      </c>
      <c r="C68" s="18" t="s">
        <v>128</v>
      </c>
      <c r="D68" s="68">
        <v>1320800</v>
      </c>
      <c r="E68" s="68">
        <v>462978.22</v>
      </c>
      <c r="F68" s="61">
        <f t="shared" si="0"/>
        <v>35.05286341611145</v>
      </c>
      <c r="G68" s="7"/>
      <c r="H68" s="1"/>
    </row>
    <row r="69" spans="1:8" ht="68.25" thickBot="1">
      <c r="A69" s="16" t="s">
        <v>129</v>
      </c>
      <c r="B69" s="17" t="s">
        <v>9</v>
      </c>
      <c r="C69" s="18" t="s">
        <v>130</v>
      </c>
      <c r="D69" s="68">
        <v>1880000</v>
      </c>
      <c r="E69" s="68">
        <v>705563.77</v>
      </c>
      <c r="F69" s="61">
        <f t="shared" si="0"/>
        <v>37.529987765957443</v>
      </c>
      <c r="G69" s="7"/>
      <c r="H69" s="1"/>
    </row>
    <row r="70" spans="1:8" ht="68.25" thickBot="1">
      <c r="A70" s="16" t="s">
        <v>131</v>
      </c>
      <c r="B70" s="17" t="s">
        <v>9</v>
      </c>
      <c r="C70" s="18" t="s">
        <v>132</v>
      </c>
      <c r="D70" s="68">
        <v>842000</v>
      </c>
      <c r="E70" s="68">
        <v>241244.1</v>
      </c>
      <c r="F70" s="61">
        <f t="shared" si="0"/>
        <v>28.651318289786225</v>
      </c>
      <c r="G70" s="7"/>
      <c r="H70" s="1"/>
    </row>
    <row r="71" spans="1:8" ht="68.25" thickBot="1">
      <c r="A71" s="16" t="s">
        <v>133</v>
      </c>
      <c r="B71" s="17" t="s">
        <v>9</v>
      </c>
      <c r="C71" s="18" t="s">
        <v>134</v>
      </c>
      <c r="D71" s="68">
        <v>842000</v>
      </c>
      <c r="E71" s="68">
        <v>241244.1</v>
      </c>
      <c r="F71" s="61">
        <f t="shared" si="0"/>
        <v>28.651318289786225</v>
      </c>
      <c r="G71" s="7"/>
      <c r="H71" s="1"/>
    </row>
    <row r="72" spans="1:8" ht="68.25" thickBot="1">
      <c r="A72" s="16" t="s">
        <v>135</v>
      </c>
      <c r="B72" s="17" t="s">
        <v>9</v>
      </c>
      <c r="C72" s="18" t="s">
        <v>136</v>
      </c>
      <c r="D72" s="68">
        <v>842000</v>
      </c>
      <c r="E72" s="68">
        <v>241244.1</v>
      </c>
      <c r="F72" s="61">
        <f t="shared" si="0"/>
        <v>28.651318289786225</v>
      </c>
      <c r="G72" s="7"/>
      <c r="H72" s="1"/>
    </row>
    <row r="73" spans="1:8" ht="23.25" thickBot="1">
      <c r="A73" s="16" t="s">
        <v>137</v>
      </c>
      <c r="B73" s="17" t="s">
        <v>9</v>
      </c>
      <c r="C73" s="18" t="s">
        <v>138</v>
      </c>
      <c r="D73" s="68">
        <v>1823000</v>
      </c>
      <c r="E73" s="68">
        <v>161216.09</v>
      </c>
      <c r="F73" s="61">
        <f t="shared" ref="F73:F136" si="1">E73/D73*100</f>
        <v>8.8434498080087778</v>
      </c>
      <c r="G73" s="7"/>
      <c r="H73" s="1"/>
    </row>
    <row r="74" spans="1:8" ht="13.5" thickBot="1">
      <c r="A74" s="16" t="s">
        <v>139</v>
      </c>
      <c r="B74" s="17" t="s">
        <v>9</v>
      </c>
      <c r="C74" s="18" t="s">
        <v>140</v>
      </c>
      <c r="D74" s="68">
        <v>1823000</v>
      </c>
      <c r="E74" s="68">
        <v>161216.09</v>
      </c>
      <c r="F74" s="61">
        <f t="shared" si="1"/>
        <v>8.8434498080087778</v>
      </c>
      <c r="G74" s="7"/>
      <c r="H74" s="1"/>
    </row>
    <row r="75" spans="1:8" ht="23.25" thickBot="1">
      <c r="A75" s="16" t="s">
        <v>141</v>
      </c>
      <c r="B75" s="17" t="s">
        <v>9</v>
      </c>
      <c r="C75" s="18" t="s">
        <v>142</v>
      </c>
      <c r="D75" s="68">
        <v>240000</v>
      </c>
      <c r="E75" s="68">
        <v>28470.66</v>
      </c>
      <c r="F75" s="61">
        <f t="shared" si="1"/>
        <v>11.862775000000001</v>
      </c>
      <c r="G75" s="7"/>
      <c r="H75" s="1"/>
    </row>
    <row r="76" spans="1:8" ht="57" thickBot="1">
      <c r="A76" s="16" t="s">
        <v>143</v>
      </c>
      <c r="B76" s="17" t="s">
        <v>9</v>
      </c>
      <c r="C76" s="18" t="s">
        <v>144</v>
      </c>
      <c r="D76" s="68" t="s">
        <v>22</v>
      </c>
      <c r="E76" s="68">
        <v>28470.66</v>
      </c>
      <c r="F76" s="61"/>
      <c r="G76" s="7"/>
      <c r="H76" s="1"/>
    </row>
    <row r="77" spans="1:8" ht="23.25" thickBot="1">
      <c r="A77" s="16" t="s">
        <v>145</v>
      </c>
      <c r="B77" s="17" t="s">
        <v>9</v>
      </c>
      <c r="C77" s="18" t="s">
        <v>146</v>
      </c>
      <c r="D77" s="68">
        <v>5000</v>
      </c>
      <c r="E77" s="68">
        <v>1050.1199999999999</v>
      </c>
      <c r="F77" s="61">
        <f t="shared" si="1"/>
        <v>21.002399999999998</v>
      </c>
      <c r="G77" s="7"/>
      <c r="H77" s="1"/>
    </row>
    <row r="78" spans="1:8" ht="57" thickBot="1">
      <c r="A78" s="16" t="s">
        <v>147</v>
      </c>
      <c r="B78" s="17" t="s">
        <v>9</v>
      </c>
      <c r="C78" s="18" t="s">
        <v>148</v>
      </c>
      <c r="D78" s="68" t="s">
        <v>22</v>
      </c>
      <c r="E78" s="68">
        <v>1050.1199999999999</v>
      </c>
      <c r="F78" s="61"/>
      <c r="G78" s="7"/>
      <c r="H78" s="1"/>
    </row>
    <row r="79" spans="1:8" ht="13.5" thickBot="1">
      <c r="A79" s="16" t="s">
        <v>149</v>
      </c>
      <c r="B79" s="17" t="s">
        <v>9</v>
      </c>
      <c r="C79" s="18" t="s">
        <v>150</v>
      </c>
      <c r="D79" s="68">
        <v>278000</v>
      </c>
      <c r="E79" s="68">
        <v>32256.48</v>
      </c>
      <c r="F79" s="61">
        <f t="shared" si="1"/>
        <v>11.603050359712231</v>
      </c>
      <c r="G79" s="7"/>
      <c r="H79" s="1"/>
    </row>
    <row r="80" spans="1:8" ht="45.75" thickBot="1">
      <c r="A80" s="16" t="s">
        <v>151</v>
      </c>
      <c r="B80" s="17" t="s">
        <v>9</v>
      </c>
      <c r="C80" s="18" t="s">
        <v>152</v>
      </c>
      <c r="D80" s="68" t="s">
        <v>22</v>
      </c>
      <c r="E80" s="68">
        <v>32256.48</v>
      </c>
      <c r="F80" s="61"/>
      <c r="G80" s="7"/>
      <c r="H80" s="1"/>
    </row>
    <row r="81" spans="1:8" ht="23.25" thickBot="1">
      <c r="A81" s="16" t="s">
        <v>153</v>
      </c>
      <c r="B81" s="17" t="s">
        <v>9</v>
      </c>
      <c r="C81" s="18" t="s">
        <v>154</v>
      </c>
      <c r="D81" s="68">
        <v>1300000</v>
      </c>
      <c r="E81" s="68">
        <v>99438.83</v>
      </c>
      <c r="F81" s="61">
        <f t="shared" si="1"/>
        <v>7.6491407692307698</v>
      </c>
      <c r="G81" s="7"/>
      <c r="H81" s="1"/>
    </row>
    <row r="82" spans="1:8" ht="45.75" thickBot="1">
      <c r="A82" s="16" t="s">
        <v>155</v>
      </c>
      <c r="B82" s="17" t="s">
        <v>9</v>
      </c>
      <c r="C82" s="18" t="s">
        <v>156</v>
      </c>
      <c r="D82" s="68" t="s">
        <v>22</v>
      </c>
      <c r="E82" s="68">
        <v>99438.83</v>
      </c>
      <c r="F82" s="61"/>
      <c r="G82" s="7"/>
      <c r="H82" s="1"/>
    </row>
    <row r="83" spans="1:8" ht="23.25" thickBot="1">
      <c r="A83" s="16" t="s">
        <v>157</v>
      </c>
      <c r="B83" s="17" t="s">
        <v>9</v>
      </c>
      <c r="C83" s="18" t="s">
        <v>158</v>
      </c>
      <c r="D83" s="68">
        <v>190000</v>
      </c>
      <c r="E83" s="68">
        <v>76110.11</v>
      </c>
      <c r="F83" s="61">
        <f t="shared" si="1"/>
        <v>40.057952631578949</v>
      </c>
      <c r="G83" s="7"/>
      <c r="H83" s="1"/>
    </row>
    <row r="84" spans="1:8" ht="13.5" thickBot="1">
      <c r="A84" s="16" t="s">
        <v>159</v>
      </c>
      <c r="B84" s="17" t="s">
        <v>9</v>
      </c>
      <c r="C84" s="18" t="s">
        <v>160</v>
      </c>
      <c r="D84" s="68">
        <v>189999.89</v>
      </c>
      <c r="E84" s="68">
        <v>76110</v>
      </c>
      <c r="F84" s="61">
        <f t="shared" si="1"/>
        <v>40.057917928268274</v>
      </c>
      <c r="G84" s="7"/>
      <c r="H84" s="1"/>
    </row>
    <row r="85" spans="1:8" ht="13.5" thickBot="1">
      <c r="A85" s="16" t="s">
        <v>161</v>
      </c>
      <c r="B85" s="17" t="s">
        <v>9</v>
      </c>
      <c r="C85" s="18" t="s">
        <v>162</v>
      </c>
      <c r="D85" s="68">
        <v>189999.89</v>
      </c>
      <c r="E85" s="68">
        <v>76110</v>
      </c>
      <c r="F85" s="61">
        <f t="shared" si="1"/>
        <v>40.057917928268274</v>
      </c>
      <c r="G85" s="7"/>
      <c r="H85" s="1"/>
    </row>
    <row r="86" spans="1:8" ht="23.25" thickBot="1">
      <c r="A86" s="16" t="s">
        <v>163</v>
      </c>
      <c r="B86" s="17" t="s">
        <v>9</v>
      </c>
      <c r="C86" s="18" t="s">
        <v>164</v>
      </c>
      <c r="D86" s="68">
        <v>189999.89</v>
      </c>
      <c r="E86" s="68">
        <v>76110</v>
      </c>
      <c r="F86" s="61">
        <f t="shared" si="1"/>
        <v>40.057917928268274</v>
      </c>
      <c r="G86" s="7"/>
      <c r="H86" s="1"/>
    </row>
    <row r="87" spans="1:8" ht="13.5" thickBot="1">
      <c r="A87" s="16" t="s">
        <v>165</v>
      </c>
      <c r="B87" s="17" t="s">
        <v>9</v>
      </c>
      <c r="C87" s="18" t="s">
        <v>166</v>
      </c>
      <c r="D87" s="68">
        <v>0.11</v>
      </c>
      <c r="E87" s="68">
        <v>0.11</v>
      </c>
      <c r="F87" s="61">
        <f t="shared" si="1"/>
        <v>100</v>
      </c>
      <c r="G87" s="7"/>
      <c r="H87" s="1"/>
    </row>
    <row r="88" spans="1:8" ht="13.5" thickBot="1">
      <c r="A88" s="16" t="s">
        <v>167</v>
      </c>
      <c r="B88" s="17" t="s">
        <v>9</v>
      </c>
      <c r="C88" s="18" t="s">
        <v>168</v>
      </c>
      <c r="D88" s="68">
        <v>0.11</v>
      </c>
      <c r="E88" s="68">
        <v>0.11</v>
      </c>
      <c r="F88" s="61">
        <f t="shared" si="1"/>
        <v>100</v>
      </c>
      <c r="G88" s="7"/>
      <c r="H88" s="1"/>
    </row>
    <row r="89" spans="1:8" ht="23.25" thickBot="1">
      <c r="A89" s="16" t="s">
        <v>169</v>
      </c>
      <c r="B89" s="17" t="s">
        <v>9</v>
      </c>
      <c r="C89" s="18" t="s">
        <v>170</v>
      </c>
      <c r="D89" s="68">
        <v>0.11</v>
      </c>
      <c r="E89" s="68">
        <v>0.11</v>
      </c>
      <c r="F89" s="61">
        <f t="shared" si="1"/>
        <v>100</v>
      </c>
      <c r="G89" s="7"/>
      <c r="H89" s="1"/>
    </row>
    <row r="90" spans="1:8" ht="23.25" thickBot="1">
      <c r="A90" s="16" t="s">
        <v>171</v>
      </c>
      <c r="B90" s="17" t="s">
        <v>9</v>
      </c>
      <c r="C90" s="18" t="s">
        <v>172</v>
      </c>
      <c r="D90" s="68">
        <v>612256.01</v>
      </c>
      <c r="E90" s="68">
        <v>152467.87</v>
      </c>
      <c r="F90" s="61">
        <f t="shared" si="1"/>
        <v>24.902633458836931</v>
      </c>
      <c r="G90" s="7"/>
      <c r="H90" s="1"/>
    </row>
    <row r="91" spans="1:8" ht="68.25" thickBot="1">
      <c r="A91" s="16" t="s">
        <v>173</v>
      </c>
      <c r="B91" s="17" t="s">
        <v>9</v>
      </c>
      <c r="C91" s="18" t="s">
        <v>174</v>
      </c>
      <c r="D91" s="68">
        <v>448256.01</v>
      </c>
      <c r="E91" s="68">
        <v>130000</v>
      </c>
      <c r="F91" s="61">
        <f t="shared" si="1"/>
        <v>29.00128433303103</v>
      </c>
      <c r="G91" s="7"/>
      <c r="H91" s="1"/>
    </row>
    <row r="92" spans="1:8" ht="79.5" thickBot="1">
      <c r="A92" s="16" t="s">
        <v>175</v>
      </c>
      <c r="B92" s="17" t="s">
        <v>9</v>
      </c>
      <c r="C92" s="18" t="s">
        <v>176</v>
      </c>
      <c r="D92" s="68">
        <v>448256.01</v>
      </c>
      <c r="E92" s="68">
        <v>130000</v>
      </c>
      <c r="F92" s="61">
        <f t="shared" si="1"/>
        <v>29.00128433303103</v>
      </c>
      <c r="G92" s="7"/>
      <c r="H92" s="1"/>
    </row>
    <row r="93" spans="1:8" ht="68.25" thickBot="1">
      <c r="A93" s="16" t="s">
        <v>177</v>
      </c>
      <c r="B93" s="17" t="s">
        <v>9</v>
      </c>
      <c r="C93" s="18" t="s">
        <v>178</v>
      </c>
      <c r="D93" s="68">
        <v>448256.01</v>
      </c>
      <c r="E93" s="68">
        <v>130000</v>
      </c>
      <c r="F93" s="61">
        <f t="shared" si="1"/>
        <v>29.00128433303103</v>
      </c>
      <c r="G93" s="7"/>
      <c r="H93" s="1"/>
    </row>
    <row r="94" spans="1:8" ht="23.25" thickBot="1">
      <c r="A94" s="16" t="s">
        <v>179</v>
      </c>
      <c r="B94" s="17" t="s">
        <v>9</v>
      </c>
      <c r="C94" s="18" t="s">
        <v>180</v>
      </c>
      <c r="D94" s="68">
        <v>164000</v>
      </c>
      <c r="E94" s="68">
        <v>22467.87</v>
      </c>
      <c r="F94" s="61">
        <f t="shared" si="1"/>
        <v>13.699920731707316</v>
      </c>
      <c r="G94" s="7"/>
      <c r="H94" s="1"/>
    </row>
    <row r="95" spans="1:8" ht="23.25" thickBot="1">
      <c r="A95" s="16" t="s">
        <v>181</v>
      </c>
      <c r="B95" s="17" t="s">
        <v>9</v>
      </c>
      <c r="C95" s="18" t="s">
        <v>182</v>
      </c>
      <c r="D95" s="68">
        <v>164000</v>
      </c>
      <c r="E95" s="68">
        <v>22467.87</v>
      </c>
      <c r="F95" s="61">
        <f t="shared" si="1"/>
        <v>13.699920731707316</v>
      </c>
      <c r="G95" s="7"/>
      <c r="H95" s="1"/>
    </row>
    <row r="96" spans="1:8" ht="13.5" thickBot="1">
      <c r="A96" s="16" t="s">
        <v>183</v>
      </c>
      <c r="B96" s="17"/>
      <c r="C96" s="18" t="s">
        <v>184</v>
      </c>
      <c r="D96" s="68">
        <v>2000</v>
      </c>
      <c r="E96" s="68" t="s">
        <v>22</v>
      </c>
      <c r="F96" s="61"/>
      <c r="G96" s="7"/>
      <c r="H96" s="1"/>
    </row>
    <row r="97" spans="1:8" ht="34.5" thickBot="1">
      <c r="A97" s="16" t="s">
        <v>185</v>
      </c>
      <c r="B97" s="17" t="s">
        <v>9</v>
      </c>
      <c r="C97" s="18" t="s">
        <v>186</v>
      </c>
      <c r="D97" s="68">
        <v>162000</v>
      </c>
      <c r="E97" s="68">
        <v>22467.87</v>
      </c>
      <c r="F97" s="61">
        <f t="shared" si="1"/>
        <v>13.869055555555555</v>
      </c>
      <c r="G97" s="7"/>
      <c r="H97" s="1"/>
    </row>
    <row r="98" spans="1:8" ht="13.5" thickBot="1">
      <c r="A98" s="16" t="s">
        <v>187</v>
      </c>
      <c r="B98" s="17" t="s">
        <v>9</v>
      </c>
      <c r="C98" s="18" t="s">
        <v>188</v>
      </c>
      <c r="D98" s="68">
        <v>1436000</v>
      </c>
      <c r="E98" s="68">
        <v>395739.31</v>
      </c>
      <c r="F98" s="61">
        <f t="shared" si="1"/>
        <v>27.558447771587748</v>
      </c>
      <c r="G98" s="7"/>
      <c r="H98" s="1"/>
    </row>
    <row r="99" spans="1:8" ht="23.25" thickBot="1">
      <c r="A99" s="16" t="s">
        <v>189</v>
      </c>
      <c r="B99" s="17" t="s">
        <v>9</v>
      </c>
      <c r="C99" s="18" t="s">
        <v>190</v>
      </c>
      <c r="D99" s="68">
        <v>693000</v>
      </c>
      <c r="E99" s="68">
        <v>35954.21</v>
      </c>
      <c r="F99" s="61">
        <f t="shared" si="1"/>
        <v>5.1881976911976917</v>
      </c>
      <c r="G99" s="7"/>
      <c r="H99" s="1"/>
    </row>
    <row r="100" spans="1:8" ht="57" thickBot="1">
      <c r="A100" s="16" t="s">
        <v>191</v>
      </c>
      <c r="B100" s="17" t="s">
        <v>9</v>
      </c>
      <c r="C100" s="18" t="s">
        <v>192</v>
      </c>
      <c r="D100" s="68">
        <v>1150</v>
      </c>
      <c r="E100" s="68">
        <v>1150</v>
      </c>
      <c r="F100" s="61">
        <f t="shared" si="1"/>
        <v>100</v>
      </c>
      <c r="G100" s="7"/>
      <c r="H100" s="1"/>
    </row>
    <row r="101" spans="1:8" ht="57" thickBot="1">
      <c r="A101" s="16" t="s">
        <v>193</v>
      </c>
      <c r="B101" s="17" t="s">
        <v>9</v>
      </c>
      <c r="C101" s="18" t="s">
        <v>194</v>
      </c>
      <c r="D101" s="68" t="s">
        <v>22</v>
      </c>
      <c r="E101" s="68">
        <v>1150</v>
      </c>
      <c r="F101" s="61"/>
      <c r="G101" s="7"/>
      <c r="H101" s="1"/>
    </row>
    <row r="102" spans="1:8" ht="45.75" thickBot="1">
      <c r="A102" s="16" t="s">
        <v>195</v>
      </c>
      <c r="B102" s="17" t="s">
        <v>9</v>
      </c>
      <c r="C102" s="18" t="s">
        <v>196</v>
      </c>
      <c r="D102" s="68">
        <v>691850</v>
      </c>
      <c r="E102" s="68">
        <v>34804.21</v>
      </c>
      <c r="F102" s="61">
        <f t="shared" si="1"/>
        <v>5.0306005637060061</v>
      </c>
      <c r="G102" s="7"/>
      <c r="H102" s="1"/>
    </row>
    <row r="103" spans="1:8" ht="79.5" thickBot="1">
      <c r="A103" s="16" t="s">
        <v>197</v>
      </c>
      <c r="B103" s="17" t="s">
        <v>9</v>
      </c>
      <c r="C103" s="18" t="s">
        <v>198</v>
      </c>
      <c r="D103" s="68" t="s">
        <v>22</v>
      </c>
      <c r="E103" s="68">
        <v>34804.21</v>
      </c>
      <c r="F103" s="61"/>
      <c r="G103" s="7"/>
      <c r="H103" s="1"/>
    </row>
    <row r="104" spans="1:8" ht="90.75" thickBot="1">
      <c r="A104" s="16" t="s">
        <v>199</v>
      </c>
      <c r="B104" s="17" t="s">
        <v>9</v>
      </c>
      <c r="C104" s="18" t="s">
        <v>200</v>
      </c>
      <c r="D104" s="68">
        <v>20000</v>
      </c>
      <c r="E104" s="68">
        <v>18250.28</v>
      </c>
      <c r="F104" s="61">
        <f t="shared" si="1"/>
        <v>91.25139999999999</v>
      </c>
      <c r="G104" s="7"/>
      <c r="H104" s="1"/>
    </row>
    <row r="105" spans="1:8" ht="34.5" thickBot="1">
      <c r="A105" s="16" t="s">
        <v>201</v>
      </c>
      <c r="B105" s="17" t="s">
        <v>9</v>
      </c>
      <c r="C105" s="18" t="s">
        <v>202</v>
      </c>
      <c r="D105" s="68">
        <v>9500</v>
      </c>
      <c r="E105" s="68">
        <v>9500</v>
      </c>
      <c r="F105" s="61">
        <f t="shared" si="1"/>
        <v>100</v>
      </c>
      <c r="G105" s="7"/>
      <c r="H105" s="1"/>
    </row>
    <row r="106" spans="1:8" ht="23.25" thickBot="1">
      <c r="A106" s="16" t="s">
        <v>203</v>
      </c>
      <c r="B106" s="17" t="s">
        <v>9</v>
      </c>
      <c r="C106" s="18" t="s">
        <v>204</v>
      </c>
      <c r="D106" s="68">
        <v>3000</v>
      </c>
      <c r="E106" s="68">
        <v>3000</v>
      </c>
      <c r="F106" s="61">
        <f t="shared" si="1"/>
        <v>100</v>
      </c>
      <c r="G106" s="7"/>
      <c r="H106" s="1"/>
    </row>
    <row r="107" spans="1:8" ht="57" thickBot="1">
      <c r="A107" s="16" t="s">
        <v>205</v>
      </c>
      <c r="B107" s="17" t="s">
        <v>9</v>
      </c>
      <c r="C107" s="18" t="s">
        <v>206</v>
      </c>
      <c r="D107" s="68" t="s">
        <v>22</v>
      </c>
      <c r="E107" s="68">
        <v>3000</v>
      </c>
      <c r="F107" s="61"/>
      <c r="G107" s="7"/>
      <c r="H107" s="1"/>
    </row>
    <row r="108" spans="1:8" ht="23.25" thickBot="1">
      <c r="A108" s="16" t="s">
        <v>207</v>
      </c>
      <c r="B108" s="17" t="s">
        <v>9</v>
      </c>
      <c r="C108" s="18" t="s">
        <v>208</v>
      </c>
      <c r="D108" s="68">
        <v>7500</v>
      </c>
      <c r="E108" s="68">
        <v>5750.28</v>
      </c>
      <c r="F108" s="61">
        <f t="shared" si="1"/>
        <v>76.670400000000001</v>
      </c>
      <c r="G108" s="7"/>
      <c r="H108" s="1"/>
    </row>
    <row r="109" spans="1:8" ht="45.75" thickBot="1">
      <c r="A109" s="16" t="s">
        <v>209</v>
      </c>
      <c r="B109" s="17" t="s">
        <v>9</v>
      </c>
      <c r="C109" s="18" t="s">
        <v>210</v>
      </c>
      <c r="D109" s="68" t="s">
        <v>22</v>
      </c>
      <c r="E109" s="68">
        <v>5750.28</v>
      </c>
      <c r="F109" s="61"/>
      <c r="G109" s="7"/>
      <c r="H109" s="1"/>
    </row>
    <row r="110" spans="1:8" ht="45.75" thickBot="1">
      <c r="A110" s="16" t="s">
        <v>211</v>
      </c>
      <c r="B110" s="17" t="s">
        <v>9</v>
      </c>
      <c r="C110" s="18" t="s">
        <v>212</v>
      </c>
      <c r="D110" s="68">
        <v>115000</v>
      </c>
      <c r="E110" s="68">
        <v>37041.870000000003</v>
      </c>
      <c r="F110" s="61">
        <f t="shared" si="1"/>
        <v>32.210321739130436</v>
      </c>
      <c r="G110" s="7"/>
      <c r="H110" s="1"/>
    </row>
    <row r="111" spans="1:8" ht="79.5" thickBot="1">
      <c r="A111" s="16" t="s">
        <v>213</v>
      </c>
      <c r="B111" s="17" t="s">
        <v>9</v>
      </c>
      <c r="C111" s="18" t="s">
        <v>214</v>
      </c>
      <c r="D111" s="68" t="s">
        <v>22</v>
      </c>
      <c r="E111" s="68">
        <v>37041.870000000003</v>
      </c>
      <c r="F111" s="61"/>
      <c r="G111" s="7"/>
      <c r="H111" s="1"/>
    </row>
    <row r="112" spans="1:8" ht="23.25" thickBot="1">
      <c r="A112" s="16" t="s">
        <v>215</v>
      </c>
      <c r="B112" s="17" t="s">
        <v>9</v>
      </c>
      <c r="C112" s="18" t="s">
        <v>216</v>
      </c>
      <c r="D112" s="68">
        <v>6000</v>
      </c>
      <c r="E112" s="68">
        <v>4423.6499999999996</v>
      </c>
      <c r="F112" s="61">
        <f t="shared" si="1"/>
        <v>73.727499999999992</v>
      </c>
      <c r="G112" s="7"/>
      <c r="H112" s="1"/>
    </row>
    <row r="113" spans="1:8" ht="34.5" thickBot="1">
      <c r="A113" s="16" t="s">
        <v>217</v>
      </c>
      <c r="B113" s="17" t="s">
        <v>9</v>
      </c>
      <c r="C113" s="18" t="s">
        <v>218</v>
      </c>
      <c r="D113" s="68" t="s">
        <v>22</v>
      </c>
      <c r="E113" s="68">
        <v>-1576.35</v>
      </c>
      <c r="F113" s="61"/>
      <c r="G113" s="7"/>
      <c r="H113" s="1"/>
    </row>
    <row r="114" spans="1:8" ht="45.75" thickBot="1">
      <c r="A114" s="16" t="s">
        <v>219</v>
      </c>
      <c r="B114" s="17" t="s">
        <v>9</v>
      </c>
      <c r="C114" s="18" t="s">
        <v>220</v>
      </c>
      <c r="D114" s="68" t="s">
        <v>22</v>
      </c>
      <c r="E114" s="68">
        <v>-1576.35</v>
      </c>
      <c r="F114" s="61"/>
      <c r="G114" s="7"/>
      <c r="H114" s="1"/>
    </row>
    <row r="115" spans="1:8" ht="79.5" thickBot="1">
      <c r="A115" s="16" t="s">
        <v>221</v>
      </c>
      <c r="B115" s="17" t="s">
        <v>9</v>
      </c>
      <c r="C115" s="18" t="s">
        <v>222</v>
      </c>
      <c r="D115" s="68" t="s">
        <v>22</v>
      </c>
      <c r="E115" s="68">
        <v>-1576.35</v>
      </c>
      <c r="F115" s="61"/>
      <c r="G115" s="7"/>
      <c r="H115" s="1"/>
    </row>
    <row r="116" spans="1:8" ht="23.25" thickBot="1">
      <c r="A116" s="16" t="s">
        <v>223</v>
      </c>
      <c r="B116" s="17" t="s">
        <v>9</v>
      </c>
      <c r="C116" s="18" t="s">
        <v>224</v>
      </c>
      <c r="D116" s="68">
        <v>6000</v>
      </c>
      <c r="E116" s="68">
        <v>6000</v>
      </c>
      <c r="F116" s="61">
        <f t="shared" si="1"/>
        <v>100</v>
      </c>
      <c r="G116" s="7"/>
      <c r="H116" s="1"/>
    </row>
    <row r="117" spans="1:8" ht="57" thickBot="1">
      <c r="A117" s="16" t="s">
        <v>225</v>
      </c>
      <c r="B117" s="17" t="s">
        <v>9</v>
      </c>
      <c r="C117" s="18" t="s">
        <v>226</v>
      </c>
      <c r="D117" s="68" t="s">
        <v>22</v>
      </c>
      <c r="E117" s="68">
        <v>6000</v>
      </c>
      <c r="F117" s="61"/>
      <c r="G117" s="7"/>
      <c r="H117" s="1"/>
    </row>
    <row r="118" spans="1:8" ht="57" thickBot="1">
      <c r="A118" s="16" t="s">
        <v>227</v>
      </c>
      <c r="B118" s="17" t="s">
        <v>9</v>
      </c>
      <c r="C118" s="18" t="s">
        <v>228</v>
      </c>
      <c r="D118" s="68">
        <v>22000</v>
      </c>
      <c r="E118" s="68">
        <v>22000</v>
      </c>
      <c r="F118" s="61">
        <f t="shared" si="1"/>
        <v>100</v>
      </c>
      <c r="G118" s="7"/>
      <c r="H118" s="1"/>
    </row>
    <row r="119" spans="1:8" ht="90.75" thickBot="1">
      <c r="A119" s="16" t="s">
        <v>229</v>
      </c>
      <c r="B119" s="17" t="s">
        <v>9</v>
      </c>
      <c r="C119" s="18" t="s">
        <v>230</v>
      </c>
      <c r="D119" s="68" t="s">
        <v>22</v>
      </c>
      <c r="E119" s="68">
        <v>22000</v>
      </c>
      <c r="F119" s="61"/>
      <c r="G119" s="7"/>
      <c r="H119" s="1"/>
    </row>
    <row r="120" spans="1:8" ht="23.25" thickBot="1">
      <c r="A120" s="16" t="s">
        <v>231</v>
      </c>
      <c r="B120" s="17" t="s">
        <v>9</v>
      </c>
      <c r="C120" s="18" t="s">
        <v>232</v>
      </c>
      <c r="D120" s="68">
        <v>580000</v>
      </c>
      <c r="E120" s="68">
        <v>278069.3</v>
      </c>
      <c r="F120" s="61">
        <f t="shared" si="1"/>
        <v>47.942982758620687</v>
      </c>
      <c r="G120" s="7"/>
      <c r="H120" s="1"/>
    </row>
    <row r="121" spans="1:8" ht="34.5" thickBot="1">
      <c r="A121" s="16" t="s">
        <v>233</v>
      </c>
      <c r="B121" s="17" t="s">
        <v>9</v>
      </c>
      <c r="C121" s="18" t="s">
        <v>234</v>
      </c>
      <c r="D121" s="68">
        <v>580000</v>
      </c>
      <c r="E121" s="68">
        <v>278069.3</v>
      </c>
      <c r="F121" s="61">
        <f t="shared" si="1"/>
        <v>47.942982758620687</v>
      </c>
      <c r="G121" s="7"/>
      <c r="H121" s="1"/>
    </row>
    <row r="122" spans="1:8" ht="13.5" thickBot="1">
      <c r="A122" s="16" t="s">
        <v>235</v>
      </c>
      <c r="B122" s="17" t="s">
        <v>9</v>
      </c>
      <c r="C122" s="18" t="s">
        <v>236</v>
      </c>
      <c r="D122" s="68" t="s">
        <v>22</v>
      </c>
      <c r="E122" s="68">
        <v>-178673.64</v>
      </c>
      <c r="F122" s="61"/>
      <c r="G122" s="7"/>
      <c r="H122" s="1"/>
    </row>
    <row r="123" spans="1:8" ht="13.5" thickBot="1">
      <c r="A123" s="16" t="s">
        <v>237</v>
      </c>
      <c r="B123" s="17" t="s">
        <v>9</v>
      </c>
      <c r="C123" s="18" t="s">
        <v>238</v>
      </c>
      <c r="D123" s="68" t="s">
        <v>22</v>
      </c>
      <c r="E123" s="68">
        <v>-178673.64</v>
      </c>
      <c r="F123" s="61"/>
      <c r="G123" s="7"/>
      <c r="H123" s="1"/>
    </row>
    <row r="124" spans="1:8" ht="23.25" thickBot="1">
      <c r="A124" s="16" t="s">
        <v>239</v>
      </c>
      <c r="B124" s="17" t="s">
        <v>9</v>
      </c>
      <c r="C124" s="18" t="s">
        <v>240</v>
      </c>
      <c r="D124" s="68" t="s">
        <v>22</v>
      </c>
      <c r="E124" s="68">
        <v>-178673.64</v>
      </c>
      <c r="F124" s="61"/>
      <c r="G124" s="7"/>
      <c r="H124" s="1"/>
    </row>
    <row r="125" spans="1:8" ht="13.5" thickBot="1">
      <c r="A125" s="16" t="s">
        <v>241</v>
      </c>
      <c r="B125" s="17" t="s">
        <v>9</v>
      </c>
      <c r="C125" s="18" t="s">
        <v>242</v>
      </c>
      <c r="D125" s="68">
        <v>409356445</v>
      </c>
      <c r="E125" s="68">
        <v>99907493.75</v>
      </c>
      <c r="F125" s="61">
        <f t="shared" si="1"/>
        <v>24.405990175627991</v>
      </c>
      <c r="G125" s="7"/>
      <c r="H125" s="1"/>
    </row>
    <row r="126" spans="1:8" ht="23.25" thickBot="1">
      <c r="A126" s="16" t="s">
        <v>243</v>
      </c>
      <c r="B126" s="17" t="s">
        <v>9</v>
      </c>
      <c r="C126" s="18" t="s">
        <v>244</v>
      </c>
      <c r="D126" s="68">
        <v>410236331.14999998</v>
      </c>
      <c r="E126" s="68">
        <v>100787379.90000001</v>
      </c>
      <c r="F126" s="61">
        <f t="shared" si="1"/>
        <v>24.568126284053527</v>
      </c>
      <c r="G126" s="7"/>
      <c r="H126" s="1"/>
    </row>
    <row r="127" spans="1:8" ht="23.25" thickBot="1">
      <c r="A127" s="16" t="s">
        <v>245</v>
      </c>
      <c r="B127" s="17" t="s">
        <v>9</v>
      </c>
      <c r="C127" s="18" t="s">
        <v>246</v>
      </c>
      <c r="D127" s="68">
        <v>45449000</v>
      </c>
      <c r="E127" s="68">
        <v>16362200</v>
      </c>
      <c r="F127" s="61">
        <f t="shared" si="1"/>
        <v>36.001232150322338</v>
      </c>
      <c r="G127" s="7"/>
      <c r="H127" s="1"/>
    </row>
    <row r="128" spans="1:8" ht="13.5" thickBot="1">
      <c r="A128" s="16" t="s">
        <v>247</v>
      </c>
      <c r="B128" s="17" t="s">
        <v>9</v>
      </c>
      <c r="C128" s="18" t="s">
        <v>248</v>
      </c>
      <c r="D128" s="68">
        <v>45449000</v>
      </c>
      <c r="E128" s="68">
        <v>16362200</v>
      </c>
      <c r="F128" s="61">
        <f t="shared" si="1"/>
        <v>36.001232150322338</v>
      </c>
      <c r="G128" s="7"/>
      <c r="H128" s="1"/>
    </row>
    <row r="129" spans="1:8" ht="23.25" thickBot="1">
      <c r="A129" s="16" t="s">
        <v>249</v>
      </c>
      <c r="B129" s="17" t="s">
        <v>9</v>
      </c>
      <c r="C129" s="18" t="s">
        <v>250</v>
      </c>
      <c r="D129" s="68">
        <v>45449000</v>
      </c>
      <c r="E129" s="68">
        <v>16362200</v>
      </c>
      <c r="F129" s="61">
        <f t="shared" si="1"/>
        <v>36.001232150322338</v>
      </c>
      <c r="G129" s="7"/>
      <c r="H129" s="1"/>
    </row>
    <row r="130" spans="1:8" ht="23.25" thickBot="1">
      <c r="A130" s="16" t="s">
        <v>251</v>
      </c>
      <c r="B130" s="17" t="s">
        <v>9</v>
      </c>
      <c r="C130" s="18" t="s">
        <v>252</v>
      </c>
      <c r="D130" s="68">
        <v>19621000</v>
      </c>
      <c r="E130" s="68">
        <v>6396600</v>
      </c>
      <c r="F130" s="61">
        <f t="shared" si="1"/>
        <v>32.60078487334998</v>
      </c>
      <c r="G130" s="7"/>
      <c r="H130" s="1"/>
    </row>
    <row r="131" spans="1:8" ht="23.25" thickBot="1">
      <c r="A131" s="16" t="s">
        <v>253</v>
      </c>
      <c r="B131" s="17" t="s">
        <v>9</v>
      </c>
      <c r="C131" s="18" t="s">
        <v>254</v>
      </c>
      <c r="D131" s="68">
        <v>350000</v>
      </c>
      <c r="E131" s="68" t="s">
        <v>22</v>
      </c>
      <c r="F131" s="61"/>
      <c r="G131" s="7"/>
      <c r="H131" s="1"/>
    </row>
    <row r="132" spans="1:8" ht="23.25" thickBot="1">
      <c r="A132" s="16" t="s">
        <v>255</v>
      </c>
      <c r="B132" s="17" t="s">
        <v>9</v>
      </c>
      <c r="C132" s="18" t="s">
        <v>256</v>
      </c>
      <c r="D132" s="68">
        <v>350000</v>
      </c>
      <c r="E132" s="68" t="s">
        <v>22</v>
      </c>
      <c r="F132" s="61"/>
      <c r="G132" s="7"/>
      <c r="H132" s="1"/>
    </row>
    <row r="133" spans="1:8" ht="57" thickBot="1">
      <c r="A133" s="16" t="s">
        <v>257</v>
      </c>
      <c r="B133" s="17" t="s">
        <v>9</v>
      </c>
      <c r="C133" s="18" t="s">
        <v>258</v>
      </c>
      <c r="D133" s="68">
        <v>16857000</v>
      </c>
      <c r="E133" s="68">
        <v>6148000</v>
      </c>
      <c r="F133" s="61">
        <f t="shared" si="1"/>
        <v>36.471495521148483</v>
      </c>
      <c r="G133" s="7"/>
      <c r="H133" s="1"/>
    </row>
    <row r="134" spans="1:8" ht="57" thickBot="1">
      <c r="A134" s="16" t="s">
        <v>259</v>
      </c>
      <c r="B134" s="17" t="s">
        <v>9</v>
      </c>
      <c r="C134" s="18" t="s">
        <v>260</v>
      </c>
      <c r="D134" s="68">
        <v>16857000</v>
      </c>
      <c r="E134" s="68">
        <v>6148000</v>
      </c>
      <c r="F134" s="61">
        <f t="shared" si="1"/>
        <v>36.471495521148483</v>
      </c>
      <c r="G134" s="7"/>
      <c r="H134" s="1"/>
    </row>
    <row r="135" spans="1:8" ht="57" thickBot="1">
      <c r="A135" s="16" t="s">
        <v>261</v>
      </c>
      <c r="B135" s="17" t="s">
        <v>9</v>
      </c>
      <c r="C135" s="18" t="s">
        <v>262</v>
      </c>
      <c r="D135" s="68">
        <v>16857000</v>
      </c>
      <c r="E135" s="68">
        <v>6148000</v>
      </c>
      <c r="F135" s="61">
        <f t="shared" si="1"/>
        <v>36.471495521148483</v>
      </c>
      <c r="G135" s="7"/>
      <c r="H135" s="1"/>
    </row>
    <row r="136" spans="1:8" ht="13.5" thickBot="1">
      <c r="A136" s="16" t="s">
        <v>263</v>
      </c>
      <c r="B136" s="17" t="s">
        <v>9</v>
      </c>
      <c r="C136" s="18" t="s">
        <v>264</v>
      </c>
      <c r="D136" s="68">
        <v>2414000</v>
      </c>
      <c r="E136" s="68">
        <v>248600</v>
      </c>
      <c r="F136" s="61">
        <f t="shared" si="1"/>
        <v>10.298260149130074</v>
      </c>
      <c r="G136" s="7"/>
      <c r="H136" s="1"/>
    </row>
    <row r="137" spans="1:8" ht="13.5" thickBot="1">
      <c r="A137" s="16" t="s">
        <v>265</v>
      </c>
      <c r="B137" s="17" t="s">
        <v>9</v>
      </c>
      <c r="C137" s="18" t="s">
        <v>266</v>
      </c>
      <c r="D137" s="68">
        <v>2414000</v>
      </c>
      <c r="E137" s="68">
        <v>248600</v>
      </c>
      <c r="F137" s="61">
        <f t="shared" ref="F137:F151" si="2">E137/D137*100</f>
        <v>10.298260149130074</v>
      </c>
      <c r="G137" s="7"/>
      <c r="H137" s="1"/>
    </row>
    <row r="138" spans="1:8" ht="23.25" thickBot="1">
      <c r="A138" s="16" t="s">
        <v>267</v>
      </c>
      <c r="B138" s="17" t="s">
        <v>9</v>
      </c>
      <c r="C138" s="18" t="s">
        <v>268</v>
      </c>
      <c r="D138" s="68">
        <v>341554400</v>
      </c>
      <c r="E138" s="68">
        <v>74828748</v>
      </c>
      <c r="F138" s="61">
        <f t="shared" si="2"/>
        <v>21.908295720974465</v>
      </c>
      <c r="G138" s="7"/>
      <c r="H138" s="1"/>
    </row>
    <row r="139" spans="1:8" ht="34.5" thickBot="1">
      <c r="A139" s="16" t="s">
        <v>269</v>
      </c>
      <c r="B139" s="17" t="s">
        <v>9</v>
      </c>
      <c r="C139" s="18" t="s">
        <v>270</v>
      </c>
      <c r="D139" s="68">
        <v>1449600</v>
      </c>
      <c r="E139" s="68">
        <v>362400</v>
      </c>
      <c r="F139" s="61">
        <f t="shared" si="2"/>
        <v>25</v>
      </c>
      <c r="G139" s="7"/>
      <c r="H139" s="1"/>
    </row>
    <row r="140" spans="1:8" ht="34.5" thickBot="1">
      <c r="A140" s="16" t="s">
        <v>271</v>
      </c>
      <c r="B140" s="17" t="s">
        <v>9</v>
      </c>
      <c r="C140" s="18" t="s">
        <v>272</v>
      </c>
      <c r="D140" s="68">
        <v>1449600</v>
      </c>
      <c r="E140" s="68">
        <v>362400</v>
      </c>
      <c r="F140" s="61">
        <f t="shared" si="2"/>
        <v>25</v>
      </c>
      <c r="G140" s="7"/>
      <c r="H140" s="1"/>
    </row>
    <row r="141" spans="1:8" ht="34.5" thickBot="1">
      <c r="A141" s="16" t="s">
        <v>273</v>
      </c>
      <c r="B141" s="17" t="s">
        <v>9</v>
      </c>
      <c r="C141" s="18" t="s">
        <v>274</v>
      </c>
      <c r="D141" s="68">
        <v>6009000</v>
      </c>
      <c r="E141" s="68">
        <v>426000</v>
      </c>
      <c r="F141" s="61">
        <f t="shared" si="2"/>
        <v>7.0893659510733897</v>
      </c>
      <c r="G141" s="7"/>
      <c r="H141" s="1"/>
    </row>
    <row r="142" spans="1:8" ht="34.5" thickBot="1">
      <c r="A142" s="16" t="s">
        <v>275</v>
      </c>
      <c r="B142" s="17" t="s">
        <v>9</v>
      </c>
      <c r="C142" s="18" t="s">
        <v>276</v>
      </c>
      <c r="D142" s="68">
        <v>6009000</v>
      </c>
      <c r="E142" s="68">
        <v>426000</v>
      </c>
      <c r="F142" s="61">
        <f t="shared" si="2"/>
        <v>7.0893659510733897</v>
      </c>
      <c r="G142" s="7"/>
      <c r="H142" s="1"/>
    </row>
    <row r="143" spans="1:8" ht="34.5" thickBot="1">
      <c r="A143" s="16" t="s">
        <v>277</v>
      </c>
      <c r="B143" s="17" t="s">
        <v>9</v>
      </c>
      <c r="C143" s="18" t="s">
        <v>278</v>
      </c>
      <c r="D143" s="68">
        <v>334095800</v>
      </c>
      <c r="E143" s="68">
        <v>74040348</v>
      </c>
      <c r="F143" s="61">
        <f t="shared" si="2"/>
        <v>22.161412385309841</v>
      </c>
      <c r="G143" s="7"/>
      <c r="H143" s="1"/>
    </row>
    <row r="144" spans="1:8" ht="34.5" thickBot="1">
      <c r="A144" s="16" t="s">
        <v>279</v>
      </c>
      <c r="B144" s="17" t="s">
        <v>9</v>
      </c>
      <c r="C144" s="18" t="s">
        <v>280</v>
      </c>
      <c r="D144" s="68">
        <v>334095800</v>
      </c>
      <c r="E144" s="68">
        <v>74040348</v>
      </c>
      <c r="F144" s="61">
        <f t="shared" si="2"/>
        <v>22.161412385309841</v>
      </c>
      <c r="G144" s="7"/>
      <c r="H144" s="1"/>
    </row>
    <row r="145" spans="1:8" ht="13.5" thickBot="1">
      <c r="A145" s="16" t="s">
        <v>281</v>
      </c>
      <c r="B145" s="17" t="s">
        <v>9</v>
      </c>
      <c r="C145" s="18" t="s">
        <v>282</v>
      </c>
      <c r="D145" s="68">
        <v>3611931.15</v>
      </c>
      <c r="E145" s="68">
        <v>3199831.9</v>
      </c>
      <c r="F145" s="61">
        <f t="shared" si="2"/>
        <v>88.59061170089025</v>
      </c>
      <c r="G145" s="7"/>
      <c r="H145" s="1"/>
    </row>
    <row r="146" spans="1:8" ht="45.75" thickBot="1">
      <c r="A146" s="16" t="s">
        <v>283</v>
      </c>
      <c r="B146" s="17" t="s">
        <v>9</v>
      </c>
      <c r="C146" s="18" t="s">
        <v>284</v>
      </c>
      <c r="D146" s="68">
        <v>3604931.15</v>
      </c>
      <c r="E146" s="68">
        <v>3199831.9</v>
      </c>
      <c r="F146" s="61">
        <f t="shared" si="2"/>
        <v>88.762635591528564</v>
      </c>
      <c r="G146" s="7"/>
      <c r="H146" s="1"/>
    </row>
    <row r="147" spans="1:8" ht="57" thickBot="1">
      <c r="A147" s="16" t="s">
        <v>285</v>
      </c>
      <c r="B147" s="17" t="s">
        <v>9</v>
      </c>
      <c r="C147" s="18" t="s">
        <v>286</v>
      </c>
      <c r="D147" s="68">
        <v>3604931.15</v>
      </c>
      <c r="E147" s="68">
        <v>3199831.9</v>
      </c>
      <c r="F147" s="61">
        <f t="shared" si="2"/>
        <v>88.762635591528564</v>
      </c>
      <c r="G147" s="7"/>
      <c r="H147" s="1"/>
    </row>
    <row r="148" spans="1:8" ht="45.75" thickBot="1">
      <c r="A148" s="16" t="s">
        <v>287</v>
      </c>
      <c r="B148" s="17" t="s">
        <v>9</v>
      </c>
      <c r="C148" s="18" t="s">
        <v>288</v>
      </c>
      <c r="D148" s="68">
        <v>7000</v>
      </c>
      <c r="E148" s="68" t="s">
        <v>22</v>
      </c>
      <c r="F148" s="61"/>
      <c r="G148" s="7"/>
      <c r="H148" s="1"/>
    </row>
    <row r="149" spans="1:8" ht="34.5" thickBot="1">
      <c r="A149" s="16" t="s">
        <v>289</v>
      </c>
      <c r="B149" s="17" t="s">
        <v>9</v>
      </c>
      <c r="C149" s="18" t="s">
        <v>290</v>
      </c>
      <c r="D149" s="68">
        <v>7000</v>
      </c>
      <c r="E149" s="68" t="s">
        <v>22</v>
      </c>
      <c r="F149" s="61"/>
      <c r="G149" s="7"/>
      <c r="H149" s="1"/>
    </row>
    <row r="150" spans="1:8" ht="34.5" thickBot="1">
      <c r="A150" s="16" t="s">
        <v>291</v>
      </c>
      <c r="B150" s="17" t="s">
        <v>9</v>
      </c>
      <c r="C150" s="18" t="s">
        <v>292</v>
      </c>
      <c r="D150" s="68">
        <v>-879886.15</v>
      </c>
      <c r="E150" s="68">
        <v>-879886.15</v>
      </c>
      <c r="F150" s="61">
        <f t="shared" si="2"/>
        <v>100</v>
      </c>
      <c r="G150" s="7"/>
      <c r="H150" s="1"/>
    </row>
    <row r="151" spans="1:8" ht="45">
      <c r="A151" s="16" t="s">
        <v>293</v>
      </c>
      <c r="B151" s="17" t="s">
        <v>9</v>
      </c>
      <c r="C151" s="18" t="s">
        <v>294</v>
      </c>
      <c r="D151" s="68">
        <v>-879886.15</v>
      </c>
      <c r="E151" s="68">
        <v>-879886.15</v>
      </c>
      <c r="F151" s="61">
        <f t="shared" si="2"/>
        <v>100</v>
      </c>
      <c r="G151" s="7"/>
      <c r="H151" s="1"/>
    </row>
    <row r="152" spans="1:8" ht="15" customHeight="1">
      <c r="A152" s="4"/>
      <c r="B152" s="4"/>
      <c r="C152" s="4"/>
      <c r="D152" s="4"/>
      <c r="E152" s="4"/>
      <c r="F152" s="4"/>
      <c r="G152" s="4"/>
      <c r="H152" s="4"/>
    </row>
  </sheetData>
  <mergeCells count="8">
    <mergeCell ref="D2:F2"/>
    <mergeCell ref="A3:F3"/>
    <mergeCell ref="A4:A6"/>
    <mergeCell ref="B4:B6"/>
    <mergeCell ref="C4:C6"/>
    <mergeCell ref="D4:D6"/>
    <mergeCell ref="E4:E6"/>
    <mergeCell ref="F4:F6"/>
  </mergeCells>
  <pageMargins left="0.39370078740157499" right="0.39370078740157499" top="0.39370078740157499" bottom="0.39370078740157499" header="0.511811023622047" footer="0.511811023622047"/>
  <pageSetup paperSize="9" scale="98"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68"/>
  <sheetViews>
    <sheetView showGridLines="0" workbookViewId="0">
      <selection activeCell="D14" sqref="D14"/>
    </sheetView>
  </sheetViews>
  <sheetFormatPr defaultRowHeight="12.75"/>
  <cols>
    <col min="1" max="1" width="50.85546875" customWidth="1"/>
    <col min="2" max="2" width="13.42578125" customWidth="1"/>
    <col min="3" max="6" width="20" customWidth="1"/>
    <col min="7" max="7" width="0" hidden="1" customWidth="1"/>
    <col min="8" max="8" width="37.140625" customWidth="1"/>
  </cols>
  <sheetData>
    <row r="1" spans="1:8" s="60" customFormat="1" ht="36.75" customHeight="1">
      <c r="D1" s="75" t="s">
        <v>922</v>
      </c>
      <c r="E1" s="75"/>
      <c r="F1" s="75"/>
    </row>
    <row r="2" spans="1:8" ht="12" customHeight="1">
      <c r="A2" s="71" t="s">
        <v>0</v>
      </c>
      <c r="B2" s="71" t="s">
        <v>1</v>
      </c>
      <c r="C2" s="71" t="s">
        <v>295</v>
      </c>
      <c r="D2" s="71" t="s">
        <v>3</v>
      </c>
      <c r="E2" s="71" t="s">
        <v>4</v>
      </c>
      <c r="F2" s="71" t="s">
        <v>920</v>
      </c>
      <c r="G2" s="19"/>
      <c r="H2" s="2"/>
    </row>
    <row r="3" spans="1:8" ht="12" customHeight="1">
      <c r="A3" s="72"/>
      <c r="B3" s="72"/>
      <c r="C3" s="72"/>
      <c r="D3" s="72"/>
      <c r="E3" s="72"/>
      <c r="F3" s="72"/>
      <c r="G3" s="19"/>
      <c r="H3" s="2"/>
    </row>
    <row r="4" spans="1:8" ht="2.25" customHeight="1">
      <c r="A4" s="73"/>
      <c r="B4" s="73"/>
      <c r="C4" s="73"/>
      <c r="D4" s="73"/>
      <c r="E4" s="73"/>
      <c r="F4" s="73"/>
      <c r="G4" s="19"/>
      <c r="H4" s="2"/>
    </row>
    <row r="5" spans="1:8" ht="12" customHeight="1">
      <c r="A5" s="8">
        <v>1</v>
      </c>
      <c r="B5" s="9">
        <v>2</v>
      </c>
      <c r="C5" s="20">
        <v>3</v>
      </c>
      <c r="D5" s="20" t="s">
        <v>5</v>
      </c>
      <c r="E5" s="20" t="s">
        <v>6</v>
      </c>
      <c r="F5" s="20" t="s">
        <v>7</v>
      </c>
      <c r="G5" s="7"/>
      <c r="H5" s="1"/>
    </row>
    <row r="6" spans="1:8" ht="16.5" customHeight="1" thickBot="1">
      <c r="A6" s="10" t="s">
        <v>296</v>
      </c>
      <c r="B6" s="21">
        <v>200</v>
      </c>
      <c r="C6" s="12" t="s">
        <v>10</v>
      </c>
      <c r="D6" s="62">
        <v>577139831.14999998</v>
      </c>
      <c r="E6" s="62">
        <v>128275683.83</v>
      </c>
      <c r="F6" s="69">
        <f>E6/D6*100</f>
        <v>22.226101354744454</v>
      </c>
      <c r="G6" s="22"/>
      <c r="H6" s="1"/>
    </row>
    <row r="7" spans="1:8" ht="12" customHeight="1" thickBot="1">
      <c r="A7" s="13" t="s">
        <v>11</v>
      </c>
      <c r="B7" s="14"/>
      <c r="C7" s="15"/>
      <c r="D7" s="63"/>
      <c r="E7" s="63"/>
      <c r="F7" s="69"/>
      <c r="G7" s="22"/>
      <c r="H7" s="1"/>
    </row>
    <row r="8" spans="1:8" ht="13.5" thickBot="1">
      <c r="A8" s="23" t="s">
        <v>183</v>
      </c>
      <c r="B8" s="24" t="s">
        <v>297</v>
      </c>
      <c r="C8" s="25" t="s">
        <v>298</v>
      </c>
      <c r="D8" s="64">
        <v>1521300</v>
      </c>
      <c r="E8" s="64">
        <v>463339.07</v>
      </c>
      <c r="F8" s="69">
        <f t="shared" ref="F8:F69" si="0">E8/D8*100</f>
        <v>30.456784986524681</v>
      </c>
      <c r="G8" s="26"/>
      <c r="H8" s="27"/>
    </row>
    <row r="9" spans="1:8" ht="13.5" thickBot="1">
      <c r="A9" s="23" t="s">
        <v>299</v>
      </c>
      <c r="B9" s="24" t="s">
        <v>297</v>
      </c>
      <c r="C9" s="25" t="s">
        <v>300</v>
      </c>
      <c r="D9" s="64">
        <v>1521300</v>
      </c>
      <c r="E9" s="64">
        <v>463339.07</v>
      </c>
      <c r="F9" s="69">
        <f t="shared" si="0"/>
        <v>30.456784986524681</v>
      </c>
      <c r="G9" s="26"/>
      <c r="H9" s="27"/>
    </row>
    <row r="10" spans="1:8" ht="13.5" thickBot="1">
      <c r="A10" s="23" t="s">
        <v>301</v>
      </c>
      <c r="B10" s="24" t="s">
        <v>297</v>
      </c>
      <c r="C10" s="25" t="s">
        <v>302</v>
      </c>
      <c r="D10" s="64">
        <v>1521300</v>
      </c>
      <c r="E10" s="64">
        <v>463339.07</v>
      </c>
      <c r="F10" s="69">
        <f t="shared" si="0"/>
        <v>30.456784986524681</v>
      </c>
      <c r="G10" s="26"/>
      <c r="H10" s="27"/>
    </row>
    <row r="11" spans="1:8" ht="13.5" thickBot="1">
      <c r="A11" s="23" t="s">
        <v>303</v>
      </c>
      <c r="B11" s="24" t="s">
        <v>297</v>
      </c>
      <c r="C11" s="25" t="s">
        <v>304</v>
      </c>
      <c r="D11" s="64">
        <v>1209300</v>
      </c>
      <c r="E11" s="64">
        <v>377111.35</v>
      </c>
      <c r="F11" s="69">
        <f t="shared" si="0"/>
        <v>31.184267758207223</v>
      </c>
      <c r="G11" s="26"/>
      <c r="H11" s="27"/>
    </row>
    <row r="12" spans="1:8" ht="13.5" thickBot="1">
      <c r="A12" s="23" t="s">
        <v>305</v>
      </c>
      <c r="B12" s="24" t="s">
        <v>297</v>
      </c>
      <c r="C12" s="25" t="s">
        <v>306</v>
      </c>
      <c r="D12" s="64">
        <v>312000</v>
      </c>
      <c r="E12" s="64">
        <v>86227.72</v>
      </c>
      <c r="F12" s="69">
        <f t="shared" si="0"/>
        <v>27.637089743589744</v>
      </c>
      <c r="G12" s="26"/>
      <c r="H12" s="27"/>
    </row>
    <row r="13" spans="1:8" ht="13.5" thickBot="1">
      <c r="A13" s="23" t="s">
        <v>183</v>
      </c>
      <c r="B13" s="24" t="s">
        <v>297</v>
      </c>
      <c r="C13" s="25" t="s">
        <v>307</v>
      </c>
      <c r="D13" s="64">
        <v>336800</v>
      </c>
      <c r="E13" s="64">
        <v>85338.3</v>
      </c>
      <c r="F13" s="69">
        <f t="shared" si="0"/>
        <v>25.337975059382423</v>
      </c>
      <c r="G13" s="26"/>
      <c r="H13" s="27"/>
    </row>
    <row r="14" spans="1:8" ht="13.5" thickBot="1">
      <c r="A14" s="23" t="s">
        <v>299</v>
      </c>
      <c r="B14" s="24" t="s">
        <v>297</v>
      </c>
      <c r="C14" s="25" t="s">
        <v>308</v>
      </c>
      <c r="D14" s="64">
        <v>336800</v>
      </c>
      <c r="E14" s="64">
        <v>85338.3</v>
      </c>
      <c r="F14" s="69">
        <f t="shared" si="0"/>
        <v>25.337975059382423</v>
      </c>
      <c r="G14" s="26"/>
      <c r="H14" s="27"/>
    </row>
    <row r="15" spans="1:8" ht="13.5" thickBot="1">
      <c r="A15" s="23" t="s">
        <v>301</v>
      </c>
      <c r="B15" s="24" t="s">
        <v>297</v>
      </c>
      <c r="C15" s="25" t="s">
        <v>309</v>
      </c>
      <c r="D15" s="64">
        <v>336800</v>
      </c>
      <c r="E15" s="64">
        <v>85338.3</v>
      </c>
      <c r="F15" s="69">
        <f t="shared" si="0"/>
        <v>25.337975059382423</v>
      </c>
      <c r="G15" s="26"/>
      <c r="H15" s="27"/>
    </row>
    <row r="16" spans="1:8" ht="13.5" thickBot="1">
      <c r="A16" s="23" t="s">
        <v>303</v>
      </c>
      <c r="B16" s="24" t="s">
        <v>297</v>
      </c>
      <c r="C16" s="25" t="s">
        <v>310</v>
      </c>
      <c r="D16" s="64">
        <v>258800</v>
      </c>
      <c r="E16" s="64">
        <v>63600</v>
      </c>
      <c r="F16" s="69">
        <f t="shared" si="0"/>
        <v>24.574961360123648</v>
      </c>
      <c r="G16" s="26"/>
      <c r="H16" s="27"/>
    </row>
    <row r="17" spans="1:8" ht="13.5" thickBot="1">
      <c r="A17" s="23" t="s">
        <v>305</v>
      </c>
      <c r="B17" s="24" t="s">
        <v>297</v>
      </c>
      <c r="C17" s="25" t="s">
        <v>311</v>
      </c>
      <c r="D17" s="64">
        <v>78000</v>
      </c>
      <c r="E17" s="64">
        <v>21738.3</v>
      </c>
      <c r="F17" s="69">
        <f t="shared" si="0"/>
        <v>27.869615384615383</v>
      </c>
      <c r="G17" s="26"/>
      <c r="H17" s="27"/>
    </row>
    <row r="18" spans="1:8" ht="13.5" thickBot="1">
      <c r="A18" s="23" t="s">
        <v>183</v>
      </c>
      <c r="B18" s="24" t="s">
        <v>297</v>
      </c>
      <c r="C18" s="25" t="s">
        <v>312</v>
      </c>
      <c r="D18" s="64">
        <v>343200</v>
      </c>
      <c r="E18" s="64">
        <v>76847.27</v>
      </c>
      <c r="F18" s="69">
        <f t="shared" si="0"/>
        <v>22.391395687645687</v>
      </c>
      <c r="G18" s="26"/>
      <c r="H18" s="27"/>
    </row>
    <row r="19" spans="1:8" ht="13.5" thickBot="1">
      <c r="A19" s="23" t="s">
        <v>299</v>
      </c>
      <c r="B19" s="24" t="s">
        <v>297</v>
      </c>
      <c r="C19" s="25" t="s">
        <v>313</v>
      </c>
      <c r="D19" s="64">
        <v>343200</v>
      </c>
      <c r="E19" s="64">
        <v>76847.27</v>
      </c>
      <c r="F19" s="69">
        <f t="shared" si="0"/>
        <v>22.391395687645687</v>
      </c>
      <c r="G19" s="26"/>
      <c r="H19" s="27"/>
    </row>
    <row r="20" spans="1:8" ht="13.5" thickBot="1">
      <c r="A20" s="23" t="s">
        <v>301</v>
      </c>
      <c r="B20" s="24" t="s">
        <v>297</v>
      </c>
      <c r="C20" s="25" t="s">
        <v>314</v>
      </c>
      <c r="D20" s="64">
        <v>343200</v>
      </c>
      <c r="E20" s="64">
        <v>76847.27</v>
      </c>
      <c r="F20" s="69">
        <f t="shared" si="0"/>
        <v>22.391395687645687</v>
      </c>
      <c r="G20" s="26"/>
      <c r="H20" s="27"/>
    </row>
    <row r="21" spans="1:8" ht="13.5" thickBot="1">
      <c r="A21" s="23" t="s">
        <v>303</v>
      </c>
      <c r="B21" s="24" t="s">
        <v>297</v>
      </c>
      <c r="C21" s="25" t="s">
        <v>315</v>
      </c>
      <c r="D21" s="64">
        <v>264200</v>
      </c>
      <c r="E21" s="64">
        <v>63792.33</v>
      </c>
      <c r="F21" s="69">
        <f t="shared" si="0"/>
        <v>24.145469341408024</v>
      </c>
      <c r="G21" s="26"/>
      <c r="H21" s="27"/>
    </row>
    <row r="22" spans="1:8" ht="13.5" thickBot="1">
      <c r="A22" s="23" t="s">
        <v>305</v>
      </c>
      <c r="B22" s="24" t="s">
        <v>297</v>
      </c>
      <c r="C22" s="25" t="s">
        <v>316</v>
      </c>
      <c r="D22" s="64">
        <v>79000</v>
      </c>
      <c r="E22" s="64">
        <v>13054.94</v>
      </c>
      <c r="F22" s="69">
        <f t="shared" si="0"/>
        <v>16.525240506329116</v>
      </c>
      <c r="G22" s="26"/>
      <c r="H22" s="27"/>
    </row>
    <row r="23" spans="1:8" ht="13.5" thickBot="1">
      <c r="A23" s="23" t="s">
        <v>183</v>
      </c>
      <c r="B23" s="24" t="s">
        <v>297</v>
      </c>
      <c r="C23" s="25" t="s">
        <v>317</v>
      </c>
      <c r="D23" s="64">
        <v>121600</v>
      </c>
      <c r="E23" s="64">
        <v>2900</v>
      </c>
      <c r="F23" s="69">
        <f t="shared" si="0"/>
        <v>2.3848684210526319</v>
      </c>
      <c r="G23" s="26"/>
      <c r="H23" s="27"/>
    </row>
    <row r="24" spans="1:8" ht="13.5" thickBot="1">
      <c r="A24" s="23" t="s">
        <v>299</v>
      </c>
      <c r="B24" s="24" t="s">
        <v>297</v>
      </c>
      <c r="C24" s="25" t="s">
        <v>318</v>
      </c>
      <c r="D24" s="64">
        <v>106600</v>
      </c>
      <c r="E24" s="64">
        <v>2900</v>
      </c>
      <c r="F24" s="69">
        <f t="shared" si="0"/>
        <v>2.7204502814258911</v>
      </c>
      <c r="G24" s="26"/>
      <c r="H24" s="27"/>
    </row>
    <row r="25" spans="1:8" ht="13.5" thickBot="1">
      <c r="A25" s="23" t="s">
        <v>319</v>
      </c>
      <c r="B25" s="24" t="s">
        <v>297</v>
      </c>
      <c r="C25" s="25" t="s">
        <v>320</v>
      </c>
      <c r="D25" s="64">
        <v>106600</v>
      </c>
      <c r="E25" s="64">
        <v>2900</v>
      </c>
      <c r="F25" s="69">
        <f t="shared" si="0"/>
        <v>2.7204502814258911</v>
      </c>
      <c r="G25" s="26"/>
      <c r="H25" s="27"/>
    </row>
    <row r="26" spans="1:8" ht="13.5" thickBot="1">
      <c r="A26" s="23" t="s">
        <v>321</v>
      </c>
      <c r="B26" s="24" t="s">
        <v>297</v>
      </c>
      <c r="C26" s="25" t="s">
        <v>322</v>
      </c>
      <c r="D26" s="64">
        <v>40000</v>
      </c>
      <c r="E26" s="64" t="s">
        <v>22</v>
      </c>
      <c r="F26" s="69">
        <v>0</v>
      </c>
      <c r="G26" s="26"/>
      <c r="H26" s="27"/>
    </row>
    <row r="27" spans="1:8" ht="13.5" thickBot="1">
      <c r="A27" s="23" t="s">
        <v>323</v>
      </c>
      <c r="B27" s="24" t="s">
        <v>297</v>
      </c>
      <c r="C27" s="25" t="s">
        <v>324</v>
      </c>
      <c r="D27" s="64">
        <v>15000</v>
      </c>
      <c r="E27" s="64" t="s">
        <v>22</v>
      </c>
      <c r="F27" s="69">
        <v>0</v>
      </c>
      <c r="G27" s="26"/>
      <c r="H27" s="27"/>
    </row>
    <row r="28" spans="1:8" ht="13.5" thickBot="1">
      <c r="A28" s="23" t="s">
        <v>325</v>
      </c>
      <c r="B28" s="24" t="s">
        <v>297</v>
      </c>
      <c r="C28" s="25" t="s">
        <v>326</v>
      </c>
      <c r="D28" s="64">
        <v>51600</v>
      </c>
      <c r="E28" s="64">
        <v>2900</v>
      </c>
      <c r="F28" s="69">
        <f t="shared" si="0"/>
        <v>5.6201550387596901</v>
      </c>
      <c r="G28" s="26"/>
      <c r="H28" s="27"/>
    </row>
    <row r="29" spans="1:8" ht="13.5" thickBot="1">
      <c r="A29" s="23" t="s">
        <v>327</v>
      </c>
      <c r="B29" s="24" t="s">
        <v>297</v>
      </c>
      <c r="C29" s="25" t="s">
        <v>328</v>
      </c>
      <c r="D29" s="64">
        <v>15000</v>
      </c>
      <c r="E29" s="64" t="s">
        <v>22</v>
      </c>
      <c r="F29" s="69">
        <v>0</v>
      </c>
      <c r="G29" s="26"/>
      <c r="H29" s="27"/>
    </row>
    <row r="30" spans="1:8" ht="13.5" thickBot="1">
      <c r="A30" s="23" t="s">
        <v>329</v>
      </c>
      <c r="B30" s="24" t="s">
        <v>297</v>
      </c>
      <c r="C30" s="25" t="s">
        <v>330</v>
      </c>
      <c r="D30" s="64">
        <v>15000</v>
      </c>
      <c r="E30" s="64" t="s">
        <v>22</v>
      </c>
      <c r="F30" s="69">
        <v>0</v>
      </c>
      <c r="G30" s="26"/>
      <c r="H30" s="27"/>
    </row>
    <row r="31" spans="1:8" ht="13.5" thickBot="1">
      <c r="A31" s="23" t="s">
        <v>183</v>
      </c>
      <c r="B31" s="24" t="s">
        <v>297</v>
      </c>
      <c r="C31" s="25" t="s">
        <v>331</v>
      </c>
      <c r="D31" s="64">
        <v>153200</v>
      </c>
      <c r="E31" s="64">
        <v>12187.47</v>
      </c>
      <c r="F31" s="69">
        <f t="shared" si="0"/>
        <v>7.9552676240208866</v>
      </c>
      <c r="G31" s="26"/>
      <c r="H31" s="27"/>
    </row>
    <row r="32" spans="1:8" ht="13.5" thickBot="1">
      <c r="A32" s="23" t="s">
        <v>299</v>
      </c>
      <c r="B32" s="24" t="s">
        <v>297</v>
      </c>
      <c r="C32" s="25" t="s">
        <v>332</v>
      </c>
      <c r="D32" s="64">
        <v>123200</v>
      </c>
      <c r="E32" s="64" t="s">
        <v>22</v>
      </c>
      <c r="F32" s="69">
        <v>0</v>
      </c>
      <c r="G32" s="26"/>
      <c r="H32" s="27"/>
    </row>
    <row r="33" spans="1:8" ht="13.5" thickBot="1">
      <c r="A33" s="23" t="s">
        <v>319</v>
      </c>
      <c r="B33" s="24" t="s">
        <v>297</v>
      </c>
      <c r="C33" s="25" t="s">
        <v>333</v>
      </c>
      <c r="D33" s="64">
        <v>123200</v>
      </c>
      <c r="E33" s="64" t="s">
        <v>22</v>
      </c>
      <c r="F33" s="69">
        <v>0</v>
      </c>
      <c r="G33" s="26"/>
      <c r="H33" s="27"/>
    </row>
    <row r="34" spans="1:8" ht="13.5" thickBot="1">
      <c r="A34" s="23" t="s">
        <v>334</v>
      </c>
      <c r="B34" s="24" t="s">
        <v>297</v>
      </c>
      <c r="C34" s="25" t="s">
        <v>335</v>
      </c>
      <c r="D34" s="64">
        <v>1000</v>
      </c>
      <c r="E34" s="64" t="s">
        <v>22</v>
      </c>
      <c r="F34" s="69">
        <v>0</v>
      </c>
      <c r="G34" s="26"/>
      <c r="H34" s="27"/>
    </row>
    <row r="35" spans="1:8" ht="13.5" thickBot="1">
      <c r="A35" s="23" t="s">
        <v>323</v>
      </c>
      <c r="B35" s="24" t="s">
        <v>297</v>
      </c>
      <c r="C35" s="25" t="s">
        <v>336</v>
      </c>
      <c r="D35" s="64">
        <v>85000</v>
      </c>
      <c r="E35" s="64" t="s">
        <v>22</v>
      </c>
      <c r="F35" s="69">
        <v>0</v>
      </c>
      <c r="G35" s="26"/>
      <c r="H35" s="27"/>
    </row>
    <row r="36" spans="1:8" ht="13.5" thickBot="1">
      <c r="A36" s="23" t="s">
        <v>325</v>
      </c>
      <c r="B36" s="24" t="s">
        <v>297</v>
      </c>
      <c r="C36" s="25" t="s">
        <v>337</v>
      </c>
      <c r="D36" s="64">
        <v>37200</v>
      </c>
      <c r="E36" s="64" t="s">
        <v>22</v>
      </c>
      <c r="F36" s="69">
        <v>0</v>
      </c>
      <c r="G36" s="26"/>
      <c r="H36" s="27"/>
    </row>
    <row r="37" spans="1:8" ht="13.5" thickBot="1">
      <c r="A37" s="23" t="s">
        <v>327</v>
      </c>
      <c r="B37" s="24" t="s">
        <v>297</v>
      </c>
      <c r="C37" s="25" t="s">
        <v>338</v>
      </c>
      <c r="D37" s="64">
        <v>30000</v>
      </c>
      <c r="E37" s="64">
        <v>12187.47</v>
      </c>
      <c r="F37" s="69">
        <f t="shared" si="0"/>
        <v>40.624899999999997</v>
      </c>
      <c r="G37" s="26"/>
      <c r="H37" s="27"/>
    </row>
    <row r="38" spans="1:8" ht="13.5" thickBot="1">
      <c r="A38" s="23" t="s">
        <v>329</v>
      </c>
      <c r="B38" s="24" t="s">
        <v>297</v>
      </c>
      <c r="C38" s="25" t="s">
        <v>339</v>
      </c>
      <c r="D38" s="64">
        <v>30000</v>
      </c>
      <c r="E38" s="64">
        <v>12187.47</v>
      </c>
      <c r="F38" s="69">
        <f t="shared" si="0"/>
        <v>40.624899999999997</v>
      </c>
      <c r="G38" s="26"/>
      <c r="H38" s="27"/>
    </row>
    <row r="39" spans="1:8" ht="13.5" thickBot="1">
      <c r="A39" s="23" t="s">
        <v>183</v>
      </c>
      <c r="B39" s="24" t="s">
        <v>297</v>
      </c>
      <c r="C39" s="25" t="s">
        <v>340</v>
      </c>
      <c r="D39" s="64">
        <v>3000</v>
      </c>
      <c r="E39" s="64" t="s">
        <v>22</v>
      </c>
      <c r="F39" s="69">
        <v>0</v>
      </c>
      <c r="G39" s="26"/>
      <c r="H39" s="27"/>
    </row>
    <row r="40" spans="1:8" ht="13.5" thickBot="1">
      <c r="A40" s="23" t="s">
        <v>299</v>
      </c>
      <c r="B40" s="24" t="s">
        <v>297</v>
      </c>
      <c r="C40" s="25" t="s">
        <v>341</v>
      </c>
      <c r="D40" s="64">
        <v>3000</v>
      </c>
      <c r="E40" s="64" t="s">
        <v>22</v>
      </c>
      <c r="F40" s="69">
        <v>0</v>
      </c>
      <c r="G40" s="26"/>
      <c r="H40" s="27"/>
    </row>
    <row r="41" spans="1:8" ht="13.5" thickBot="1">
      <c r="A41" s="23" t="s">
        <v>342</v>
      </c>
      <c r="B41" s="24" t="s">
        <v>297</v>
      </c>
      <c r="C41" s="25" t="s">
        <v>343</v>
      </c>
      <c r="D41" s="64">
        <v>3000</v>
      </c>
      <c r="E41" s="64" t="s">
        <v>22</v>
      </c>
      <c r="F41" s="69">
        <v>0</v>
      </c>
      <c r="G41" s="26"/>
      <c r="H41" s="27"/>
    </row>
    <row r="42" spans="1:8" ht="13.5" thickBot="1">
      <c r="A42" s="23" t="s">
        <v>183</v>
      </c>
      <c r="B42" s="24" t="s">
        <v>297</v>
      </c>
      <c r="C42" s="25" t="s">
        <v>344</v>
      </c>
      <c r="D42" s="64">
        <v>1000</v>
      </c>
      <c r="E42" s="64" t="s">
        <v>22</v>
      </c>
      <c r="F42" s="69">
        <v>0</v>
      </c>
      <c r="G42" s="26"/>
      <c r="H42" s="27"/>
    </row>
    <row r="43" spans="1:8" ht="13.5" thickBot="1">
      <c r="A43" s="23" t="s">
        <v>299</v>
      </c>
      <c r="B43" s="24" t="s">
        <v>297</v>
      </c>
      <c r="C43" s="25" t="s">
        <v>345</v>
      </c>
      <c r="D43" s="64">
        <v>1000</v>
      </c>
      <c r="E43" s="64" t="s">
        <v>22</v>
      </c>
      <c r="F43" s="69">
        <v>0</v>
      </c>
      <c r="G43" s="26"/>
      <c r="H43" s="27"/>
    </row>
    <row r="44" spans="1:8" ht="13.5" thickBot="1">
      <c r="A44" s="23" t="s">
        <v>342</v>
      </c>
      <c r="B44" s="24" t="s">
        <v>297</v>
      </c>
      <c r="C44" s="25" t="s">
        <v>346</v>
      </c>
      <c r="D44" s="64">
        <v>1000</v>
      </c>
      <c r="E44" s="64" t="s">
        <v>22</v>
      </c>
      <c r="F44" s="69">
        <v>0</v>
      </c>
      <c r="G44" s="26"/>
      <c r="H44" s="27"/>
    </row>
    <row r="45" spans="1:8" ht="13.5" thickBot="1">
      <c r="A45" s="23" t="s">
        <v>183</v>
      </c>
      <c r="B45" s="24" t="s">
        <v>297</v>
      </c>
      <c r="C45" s="25" t="s">
        <v>347</v>
      </c>
      <c r="D45" s="64">
        <v>2189100</v>
      </c>
      <c r="E45" s="64">
        <v>433132.74</v>
      </c>
      <c r="F45" s="69">
        <f t="shared" si="0"/>
        <v>19.785881869261342</v>
      </c>
      <c r="G45" s="26"/>
      <c r="H45" s="27"/>
    </row>
    <row r="46" spans="1:8" ht="13.5" thickBot="1">
      <c r="A46" s="23" t="s">
        <v>299</v>
      </c>
      <c r="B46" s="24" t="s">
        <v>297</v>
      </c>
      <c r="C46" s="25" t="s">
        <v>348</v>
      </c>
      <c r="D46" s="64">
        <v>2189100</v>
      </c>
      <c r="E46" s="64">
        <v>433132.74</v>
      </c>
      <c r="F46" s="69">
        <f t="shared" si="0"/>
        <v>19.785881869261342</v>
      </c>
      <c r="G46" s="26"/>
      <c r="H46" s="27"/>
    </row>
    <row r="47" spans="1:8" ht="13.5" thickBot="1">
      <c r="A47" s="23" t="s">
        <v>301</v>
      </c>
      <c r="B47" s="24" t="s">
        <v>297</v>
      </c>
      <c r="C47" s="25" t="s">
        <v>349</v>
      </c>
      <c r="D47" s="64">
        <v>2189100</v>
      </c>
      <c r="E47" s="64">
        <v>433132.74</v>
      </c>
      <c r="F47" s="69">
        <f t="shared" si="0"/>
        <v>19.785881869261342</v>
      </c>
      <c r="G47" s="26"/>
      <c r="H47" s="27"/>
    </row>
    <row r="48" spans="1:8" ht="13.5" thickBot="1">
      <c r="A48" s="23" t="s">
        <v>303</v>
      </c>
      <c r="B48" s="24" t="s">
        <v>297</v>
      </c>
      <c r="C48" s="25" t="s">
        <v>350</v>
      </c>
      <c r="D48" s="64">
        <v>1681300</v>
      </c>
      <c r="E48" s="64">
        <v>318846.65000000002</v>
      </c>
      <c r="F48" s="69">
        <f t="shared" si="0"/>
        <v>18.964292511746862</v>
      </c>
      <c r="G48" s="26"/>
      <c r="H48" s="27"/>
    </row>
    <row r="49" spans="1:8" ht="13.5" thickBot="1">
      <c r="A49" s="23" t="s">
        <v>305</v>
      </c>
      <c r="B49" s="24" t="s">
        <v>297</v>
      </c>
      <c r="C49" s="25" t="s">
        <v>351</v>
      </c>
      <c r="D49" s="64">
        <v>507800</v>
      </c>
      <c r="E49" s="64">
        <v>114286.09</v>
      </c>
      <c r="F49" s="69">
        <f t="shared" si="0"/>
        <v>22.506122489168963</v>
      </c>
      <c r="G49" s="26"/>
      <c r="H49" s="27"/>
    </row>
    <row r="50" spans="1:8" ht="13.5" thickBot="1">
      <c r="A50" s="23" t="s">
        <v>183</v>
      </c>
      <c r="B50" s="24" t="s">
        <v>297</v>
      </c>
      <c r="C50" s="25" t="s">
        <v>352</v>
      </c>
      <c r="D50" s="64">
        <v>12343200</v>
      </c>
      <c r="E50" s="64">
        <v>2795182.68</v>
      </c>
      <c r="F50" s="69">
        <f t="shared" si="0"/>
        <v>22.645526929807509</v>
      </c>
      <c r="G50" s="26"/>
      <c r="H50" s="27"/>
    </row>
    <row r="51" spans="1:8" ht="13.5" thickBot="1">
      <c r="A51" s="23" t="s">
        <v>299</v>
      </c>
      <c r="B51" s="24" t="s">
        <v>297</v>
      </c>
      <c r="C51" s="25" t="s">
        <v>353</v>
      </c>
      <c r="D51" s="64">
        <v>12343200</v>
      </c>
      <c r="E51" s="64">
        <v>2795182.68</v>
      </c>
      <c r="F51" s="69">
        <f t="shared" si="0"/>
        <v>22.645526929807509</v>
      </c>
      <c r="G51" s="26"/>
      <c r="H51" s="27"/>
    </row>
    <row r="52" spans="1:8" ht="13.5" thickBot="1">
      <c r="A52" s="23" t="s">
        <v>301</v>
      </c>
      <c r="B52" s="24" t="s">
        <v>297</v>
      </c>
      <c r="C52" s="25" t="s">
        <v>354</v>
      </c>
      <c r="D52" s="64">
        <v>12343200</v>
      </c>
      <c r="E52" s="64">
        <v>2795182.68</v>
      </c>
      <c r="F52" s="69">
        <f t="shared" si="0"/>
        <v>22.645526929807509</v>
      </c>
      <c r="G52" s="26"/>
      <c r="H52" s="27"/>
    </row>
    <row r="53" spans="1:8" ht="13.5" thickBot="1">
      <c r="A53" s="23" t="s">
        <v>303</v>
      </c>
      <c r="B53" s="24" t="s">
        <v>297</v>
      </c>
      <c r="C53" s="25" t="s">
        <v>355</v>
      </c>
      <c r="D53" s="64">
        <v>9480200</v>
      </c>
      <c r="E53" s="64">
        <v>2206499.15</v>
      </c>
      <c r="F53" s="69">
        <f t="shared" si="0"/>
        <v>23.274816459568363</v>
      </c>
      <c r="G53" s="26"/>
      <c r="H53" s="27"/>
    </row>
    <row r="54" spans="1:8" ht="13.5" thickBot="1">
      <c r="A54" s="23" t="s">
        <v>305</v>
      </c>
      <c r="B54" s="24" t="s">
        <v>297</v>
      </c>
      <c r="C54" s="25" t="s">
        <v>356</v>
      </c>
      <c r="D54" s="64">
        <v>2863000</v>
      </c>
      <c r="E54" s="64">
        <v>588683.53</v>
      </c>
      <c r="F54" s="69">
        <f t="shared" si="0"/>
        <v>20.561771917568986</v>
      </c>
      <c r="G54" s="26"/>
      <c r="H54" s="27"/>
    </row>
    <row r="55" spans="1:8" ht="13.5" thickBot="1">
      <c r="A55" s="23" t="s">
        <v>183</v>
      </c>
      <c r="B55" s="24" t="s">
        <v>297</v>
      </c>
      <c r="C55" s="25" t="s">
        <v>357</v>
      </c>
      <c r="D55" s="64">
        <v>457900</v>
      </c>
      <c r="E55" s="64">
        <v>89795.13</v>
      </c>
      <c r="F55" s="69">
        <f t="shared" si="0"/>
        <v>19.610205284996727</v>
      </c>
      <c r="G55" s="26"/>
      <c r="H55" s="27"/>
    </row>
    <row r="56" spans="1:8" ht="13.5" thickBot="1">
      <c r="A56" s="23" t="s">
        <v>299</v>
      </c>
      <c r="B56" s="24" t="s">
        <v>297</v>
      </c>
      <c r="C56" s="25" t="s">
        <v>358</v>
      </c>
      <c r="D56" s="64">
        <v>457900</v>
      </c>
      <c r="E56" s="64">
        <v>89795.13</v>
      </c>
      <c r="F56" s="69">
        <f t="shared" si="0"/>
        <v>19.610205284996727</v>
      </c>
      <c r="G56" s="26"/>
      <c r="H56" s="27"/>
    </row>
    <row r="57" spans="1:8" ht="13.5" thickBot="1">
      <c r="A57" s="23" t="s">
        <v>319</v>
      </c>
      <c r="B57" s="24" t="s">
        <v>297</v>
      </c>
      <c r="C57" s="25" t="s">
        <v>359</v>
      </c>
      <c r="D57" s="64">
        <v>457900</v>
      </c>
      <c r="E57" s="64">
        <v>89795.13</v>
      </c>
      <c r="F57" s="69">
        <f t="shared" si="0"/>
        <v>19.610205284996727</v>
      </c>
      <c r="G57" s="26"/>
      <c r="H57" s="27"/>
    </row>
    <row r="58" spans="1:8" ht="13.5" thickBot="1">
      <c r="A58" s="23" t="s">
        <v>321</v>
      </c>
      <c r="B58" s="24" t="s">
        <v>297</v>
      </c>
      <c r="C58" s="25" t="s">
        <v>360</v>
      </c>
      <c r="D58" s="64">
        <v>315000</v>
      </c>
      <c r="E58" s="64">
        <v>87795.13</v>
      </c>
      <c r="F58" s="69">
        <f t="shared" si="0"/>
        <v>27.871469841269843</v>
      </c>
      <c r="G58" s="26"/>
      <c r="H58" s="27"/>
    </row>
    <row r="59" spans="1:8" ht="13.5" thickBot="1">
      <c r="A59" s="23" t="s">
        <v>325</v>
      </c>
      <c r="B59" s="24" t="s">
        <v>297</v>
      </c>
      <c r="C59" s="25" t="s">
        <v>361</v>
      </c>
      <c r="D59" s="64">
        <v>142900</v>
      </c>
      <c r="E59" s="64">
        <v>2000</v>
      </c>
      <c r="F59" s="69">
        <f t="shared" si="0"/>
        <v>1.3995801259622114</v>
      </c>
      <c r="G59" s="26"/>
      <c r="H59" s="27"/>
    </row>
    <row r="60" spans="1:8" ht="13.5" thickBot="1">
      <c r="A60" s="23" t="s">
        <v>183</v>
      </c>
      <c r="B60" s="24" t="s">
        <v>297</v>
      </c>
      <c r="C60" s="25" t="s">
        <v>362</v>
      </c>
      <c r="D60" s="64">
        <v>1216800</v>
      </c>
      <c r="E60" s="64">
        <v>17500</v>
      </c>
      <c r="F60" s="69">
        <f t="shared" si="0"/>
        <v>1.4381985535831689</v>
      </c>
      <c r="G60" s="26"/>
      <c r="H60" s="27"/>
    </row>
    <row r="61" spans="1:8" ht="13.5" thickBot="1">
      <c r="A61" s="23" t="s">
        <v>299</v>
      </c>
      <c r="B61" s="24" t="s">
        <v>297</v>
      </c>
      <c r="C61" s="25" t="s">
        <v>363</v>
      </c>
      <c r="D61" s="64">
        <v>586000</v>
      </c>
      <c r="E61" s="64">
        <v>6000</v>
      </c>
      <c r="F61" s="69">
        <f t="shared" si="0"/>
        <v>1.0238907849829351</v>
      </c>
      <c r="G61" s="26"/>
      <c r="H61" s="27"/>
    </row>
    <row r="62" spans="1:8" ht="13.5" thickBot="1">
      <c r="A62" s="23" t="s">
        <v>319</v>
      </c>
      <c r="B62" s="24" t="s">
        <v>297</v>
      </c>
      <c r="C62" s="25" t="s">
        <v>364</v>
      </c>
      <c r="D62" s="64">
        <v>571000</v>
      </c>
      <c r="E62" s="64">
        <v>6000</v>
      </c>
      <c r="F62" s="69">
        <f t="shared" si="0"/>
        <v>1.0507880910683012</v>
      </c>
      <c r="G62" s="26"/>
      <c r="H62" s="27"/>
    </row>
    <row r="63" spans="1:8" ht="13.5" thickBot="1">
      <c r="A63" s="23" t="s">
        <v>321</v>
      </c>
      <c r="B63" s="24" t="s">
        <v>297</v>
      </c>
      <c r="C63" s="25" t="s">
        <v>365</v>
      </c>
      <c r="D63" s="64">
        <v>4000</v>
      </c>
      <c r="E63" s="64" t="s">
        <v>22</v>
      </c>
      <c r="F63" s="69">
        <v>0</v>
      </c>
      <c r="G63" s="26"/>
      <c r="H63" s="27"/>
    </row>
    <row r="64" spans="1:8" ht="13.5" thickBot="1">
      <c r="A64" s="23" t="s">
        <v>334</v>
      </c>
      <c r="B64" s="24" t="s">
        <v>297</v>
      </c>
      <c r="C64" s="25" t="s">
        <v>366</v>
      </c>
      <c r="D64" s="64">
        <v>2000</v>
      </c>
      <c r="E64" s="64" t="s">
        <v>22</v>
      </c>
      <c r="F64" s="69">
        <v>0</v>
      </c>
      <c r="G64" s="26"/>
      <c r="H64" s="27"/>
    </row>
    <row r="65" spans="1:8" ht="13.5" thickBot="1">
      <c r="A65" s="23" t="s">
        <v>323</v>
      </c>
      <c r="B65" s="24" t="s">
        <v>297</v>
      </c>
      <c r="C65" s="25" t="s">
        <v>367</v>
      </c>
      <c r="D65" s="64">
        <v>270000</v>
      </c>
      <c r="E65" s="64" t="s">
        <v>22</v>
      </c>
      <c r="F65" s="69">
        <v>0</v>
      </c>
      <c r="G65" s="26"/>
      <c r="H65" s="27"/>
    </row>
    <row r="66" spans="1:8" ht="13.5" thickBot="1">
      <c r="A66" s="23" t="s">
        <v>325</v>
      </c>
      <c r="B66" s="24" t="s">
        <v>297</v>
      </c>
      <c r="C66" s="25" t="s">
        <v>368</v>
      </c>
      <c r="D66" s="64">
        <v>295000</v>
      </c>
      <c r="E66" s="64">
        <v>6000</v>
      </c>
      <c r="F66" s="69">
        <f t="shared" si="0"/>
        <v>2.0338983050847457</v>
      </c>
      <c r="G66" s="26"/>
      <c r="H66" s="27"/>
    </row>
    <row r="67" spans="1:8" ht="13.5" thickBot="1">
      <c r="A67" s="23" t="s">
        <v>342</v>
      </c>
      <c r="B67" s="24" t="s">
        <v>297</v>
      </c>
      <c r="C67" s="25" t="s">
        <v>369</v>
      </c>
      <c r="D67" s="64">
        <v>15000</v>
      </c>
      <c r="E67" s="64" t="s">
        <v>22</v>
      </c>
      <c r="F67" s="69">
        <v>0</v>
      </c>
      <c r="G67" s="26"/>
      <c r="H67" s="27"/>
    </row>
    <row r="68" spans="1:8" ht="13.5" thickBot="1">
      <c r="A68" s="23" t="s">
        <v>327</v>
      </c>
      <c r="B68" s="24" t="s">
        <v>297</v>
      </c>
      <c r="C68" s="25" t="s">
        <v>370</v>
      </c>
      <c r="D68" s="64">
        <v>630800</v>
      </c>
      <c r="E68" s="64">
        <v>11500</v>
      </c>
      <c r="F68" s="69">
        <f t="shared" si="0"/>
        <v>1.8230818008877616</v>
      </c>
      <c r="G68" s="26"/>
      <c r="H68" s="27"/>
    </row>
    <row r="69" spans="1:8" ht="13.5" thickBot="1">
      <c r="A69" s="23" t="s">
        <v>329</v>
      </c>
      <c r="B69" s="24" t="s">
        <v>297</v>
      </c>
      <c r="C69" s="25" t="s">
        <v>371</v>
      </c>
      <c r="D69" s="64">
        <v>630800</v>
      </c>
      <c r="E69" s="64">
        <v>11500</v>
      </c>
      <c r="F69" s="69">
        <f t="shared" si="0"/>
        <v>1.8230818008877616</v>
      </c>
      <c r="G69" s="26"/>
      <c r="H69" s="27"/>
    </row>
    <row r="70" spans="1:8" ht="13.5" thickBot="1">
      <c r="A70" s="23" t="s">
        <v>183</v>
      </c>
      <c r="B70" s="24" t="s">
        <v>297</v>
      </c>
      <c r="C70" s="25" t="s">
        <v>372</v>
      </c>
      <c r="D70" s="64">
        <v>25000</v>
      </c>
      <c r="E70" s="64" t="s">
        <v>22</v>
      </c>
      <c r="F70" s="69">
        <v>0</v>
      </c>
      <c r="G70" s="26"/>
      <c r="H70" s="27"/>
    </row>
    <row r="71" spans="1:8" ht="13.5" thickBot="1">
      <c r="A71" s="23" t="s">
        <v>299</v>
      </c>
      <c r="B71" s="24" t="s">
        <v>297</v>
      </c>
      <c r="C71" s="25" t="s">
        <v>373</v>
      </c>
      <c r="D71" s="64">
        <v>25000</v>
      </c>
      <c r="E71" s="64" t="s">
        <v>22</v>
      </c>
      <c r="F71" s="69">
        <v>0</v>
      </c>
      <c r="G71" s="26"/>
      <c r="H71" s="27"/>
    </row>
    <row r="72" spans="1:8" ht="13.5" thickBot="1">
      <c r="A72" s="23" t="s">
        <v>342</v>
      </c>
      <c r="B72" s="24" t="s">
        <v>297</v>
      </c>
      <c r="C72" s="25" t="s">
        <v>374</v>
      </c>
      <c r="D72" s="64">
        <v>25000</v>
      </c>
      <c r="E72" s="64" t="s">
        <v>22</v>
      </c>
      <c r="F72" s="69">
        <v>0</v>
      </c>
      <c r="G72" s="26"/>
      <c r="H72" s="27"/>
    </row>
    <row r="73" spans="1:8" ht="13.5" thickBot="1">
      <c r="A73" s="23" t="s">
        <v>183</v>
      </c>
      <c r="B73" s="24" t="s">
        <v>297</v>
      </c>
      <c r="C73" s="25" t="s">
        <v>375</v>
      </c>
      <c r="D73" s="64">
        <v>4000</v>
      </c>
      <c r="E73" s="64" t="s">
        <v>22</v>
      </c>
      <c r="F73" s="69">
        <v>0</v>
      </c>
      <c r="G73" s="26"/>
      <c r="H73" s="27"/>
    </row>
    <row r="74" spans="1:8" ht="13.5" thickBot="1">
      <c r="A74" s="23" t="s">
        <v>299</v>
      </c>
      <c r="B74" s="24" t="s">
        <v>297</v>
      </c>
      <c r="C74" s="25" t="s">
        <v>376</v>
      </c>
      <c r="D74" s="64">
        <v>4000</v>
      </c>
      <c r="E74" s="64" t="s">
        <v>22</v>
      </c>
      <c r="F74" s="69">
        <v>0</v>
      </c>
      <c r="G74" s="26"/>
      <c r="H74" s="27"/>
    </row>
    <row r="75" spans="1:8" ht="13.5" thickBot="1">
      <c r="A75" s="23" t="s">
        <v>342</v>
      </c>
      <c r="B75" s="24" t="s">
        <v>297</v>
      </c>
      <c r="C75" s="25" t="s">
        <v>377</v>
      </c>
      <c r="D75" s="64">
        <v>4000</v>
      </c>
      <c r="E75" s="64" t="s">
        <v>22</v>
      </c>
      <c r="F75" s="69">
        <v>0</v>
      </c>
      <c r="G75" s="26"/>
      <c r="H75" s="27"/>
    </row>
    <row r="76" spans="1:8" ht="13.5" thickBot="1">
      <c r="A76" s="23" t="s">
        <v>183</v>
      </c>
      <c r="B76" s="24" t="s">
        <v>297</v>
      </c>
      <c r="C76" s="25" t="s">
        <v>378</v>
      </c>
      <c r="D76" s="64">
        <v>1521200</v>
      </c>
      <c r="E76" s="64">
        <v>459626.45</v>
      </c>
      <c r="F76" s="69">
        <f t="shared" ref="F76:F132" si="1">E76/D76*100</f>
        <v>30.214728503812783</v>
      </c>
      <c r="G76" s="26"/>
      <c r="H76" s="27"/>
    </row>
    <row r="77" spans="1:8" ht="13.5" thickBot="1">
      <c r="A77" s="23" t="s">
        <v>299</v>
      </c>
      <c r="B77" s="24" t="s">
        <v>297</v>
      </c>
      <c r="C77" s="25" t="s">
        <v>379</v>
      </c>
      <c r="D77" s="64">
        <v>1521200</v>
      </c>
      <c r="E77" s="64">
        <v>459626.45</v>
      </c>
      <c r="F77" s="69">
        <f t="shared" si="1"/>
        <v>30.214728503812783</v>
      </c>
      <c r="G77" s="26"/>
      <c r="H77" s="27"/>
    </row>
    <row r="78" spans="1:8" ht="13.5" thickBot="1">
      <c r="A78" s="23" t="s">
        <v>301</v>
      </c>
      <c r="B78" s="24" t="s">
        <v>297</v>
      </c>
      <c r="C78" s="25" t="s">
        <v>380</v>
      </c>
      <c r="D78" s="64">
        <v>1521200</v>
      </c>
      <c r="E78" s="64">
        <v>459626.45</v>
      </c>
      <c r="F78" s="69">
        <f t="shared" si="1"/>
        <v>30.214728503812783</v>
      </c>
      <c r="G78" s="26"/>
      <c r="H78" s="27"/>
    </row>
    <row r="79" spans="1:8" ht="13.5" thickBot="1">
      <c r="A79" s="23" t="s">
        <v>303</v>
      </c>
      <c r="B79" s="24" t="s">
        <v>297</v>
      </c>
      <c r="C79" s="25" t="s">
        <v>381</v>
      </c>
      <c r="D79" s="64">
        <v>1168400</v>
      </c>
      <c r="E79" s="64">
        <v>375106.68</v>
      </c>
      <c r="F79" s="69">
        <f t="shared" si="1"/>
        <v>32.104303320780552</v>
      </c>
      <c r="G79" s="26"/>
      <c r="H79" s="27"/>
    </row>
    <row r="80" spans="1:8" ht="13.5" thickBot="1">
      <c r="A80" s="23" t="s">
        <v>305</v>
      </c>
      <c r="B80" s="24" t="s">
        <v>297</v>
      </c>
      <c r="C80" s="25" t="s">
        <v>382</v>
      </c>
      <c r="D80" s="64">
        <v>352800</v>
      </c>
      <c r="E80" s="64">
        <v>84519.77</v>
      </c>
      <c r="F80" s="69">
        <f t="shared" si="1"/>
        <v>23.956850907029477</v>
      </c>
      <c r="G80" s="26"/>
      <c r="H80" s="27"/>
    </row>
    <row r="81" spans="1:8" ht="13.5" thickBot="1">
      <c r="A81" s="23" t="s">
        <v>183</v>
      </c>
      <c r="B81" s="24" t="s">
        <v>297</v>
      </c>
      <c r="C81" s="25" t="s">
        <v>383</v>
      </c>
      <c r="D81" s="64">
        <v>363400</v>
      </c>
      <c r="E81" s="64">
        <v>96500</v>
      </c>
      <c r="F81" s="69">
        <f t="shared" si="1"/>
        <v>26.554760594386352</v>
      </c>
      <c r="G81" s="26"/>
      <c r="H81" s="27"/>
    </row>
    <row r="82" spans="1:8" ht="13.5" thickBot="1">
      <c r="A82" s="23" t="s">
        <v>299</v>
      </c>
      <c r="B82" s="24" t="s">
        <v>297</v>
      </c>
      <c r="C82" s="25" t="s">
        <v>384</v>
      </c>
      <c r="D82" s="64">
        <v>363400</v>
      </c>
      <c r="E82" s="64">
        <v>96500</v>
      </c>
      <c r="F82" s="69">
        <f t="shared" si="1"/>
        <v>26.554760594386352</v>
      </c>
      <c r="G82" s="26"/>
      <c r="H82" s="27"/>
    </row>
    <row r="83" spans="1:8" ht="13.5" thickBot="1">
      <c r="A83" s="23" t="s">
        <v>301</v>
      </c>
      <c r="B83" s="24" t="s">
        <v>297</v>
      </c>
      <c r="C83" s="25" t="s">
        <v>385</v>
      </c>
      <c r="D83" s="64">
        <v>363400</v>
      </c>
      <c r="E83" s="64">
        <v>96500</v>
      </c>
      <c r="F83" s="69">
        <f t="shared" si="1"/>
        <v>26.554760594386352</v>
      </c>
      <c r="G83" s="26"/>
      <c r="H83" s="27"/>
    </row>
    <row r="84" spans="1:8" ht="13.5" thickBot="1">
      <c r="A84" s="23" t="s">
        <v>303</v>
      </c>
      <c r="B84" s="24" t="s">
        <v>297</v>
      </c>
      <c r="C84" s="25" t="s">
        <v>386</v>
      </c>
      <c r="D84" s="64">
        <v>283400</v>
      </c>
      <c r="E84" s="64">
        <v>74117</v>
      </c>
      <c r="F84" s="69">
        <f t="shared" si="1"/>
        <v>26.152787579393085</v>
      </c>
      <c r="G84" s="26"/>
      <c r="H84" s="27"/>
    </row>
    <row r="85" spans="1:8" ht="13.5" thickBot="1">
      <c r="A85" s="23" t="s">
        <v>305</v>
      </c>
      <c r="B85" s="24" t="s">
        <v>297</v>
      </c>
      <c r="C85" s="25" t="s">
        <v>387</v>
      </c>
      <c r="D85" s="64">
        <v>80000</v>
      </c>
      <c r="E85" s="64">
        <v>22383</v>
      </c>
      <c r="F85" s="69">
        <f t="shared" si="1"/>
        <v>27.978750000000002</v>
      </c>
      <c r="G85" s="26"/>
      <c r="H85" s="27"/>
    </row>
    <row r="86" spans="1:8" ht="13.5" thickBot="1">
      <c r="A86" s="23" t="s">
        <v>183</v>
      </c>
      <c r="B86" s="24" t="s">
        <v>297</v>
      </c>
      <c r="C86" s="25" t="s">
        <v>388</v>
      </c>
      <c r="D86" s="64">
        <v>18500</v>
      </c>
      <c r="E86" s="64">
        <v>4800</v>
      </c>
      <c r="F86" s="69">
        <f t="shared" si="1"/>
        <v>25.945945945945947</v>
      </c>
      <c r="G86" s="26"/>
      <c r="H86" s="27"/>
    </row>
    <row r="87" spans="1:8" ht="13.5" thickBot="1">
      <c r="A87" s="23" t="s">
        <v>327</v>
      </c>
      <c r="B87" s="24" t="s">
        <v>297</v>
      </c>
      <c r="C87" s="25" t="s">
        <v>389</v>
      </c>
      <c r="D87" s="64">
        <v>18500</v>
      </c>
      <c r="E87" s="64">
        <v>4800</v>
      </c>
      <c r="F87" s="69">
        <f t="shared" si="1"/>
        <v>25.945945945945947</v>
      </c>
      <c r="G87" s="26"/>
      <c r="H87" s="27"/>
    </row>
    <row r="88" spans="1:8" ht="13.5" thickBot="1">
      <c r="A88" s="23" t="s">
        <v>329</v>
      </c>
      <c r="B88" s="24" t="s">
        <v>297</v>
      </c>
      <c r="C88" s="25" t="s">
        <v>390</v>
      </c>
      <c r="D88" s="64">
        <v>18500</v>
      </c>
      <c r="E88" s="64">
        <v>4800</v>
      </c>
      <c r="F88" s="69">
        <f t="shared" si="1"/>
        <v>25.945945945945947</v>
      </c>
      <c r="G88" s="26"/>
      <c r="H88" s="27"/>
    </row>
    <row r="89" spans="1:8" ht="13.5" thickBot="1">
      <c r="A89" s="23" t="s">
        <v>183</v>
      </c>
      <c r="B89" s="24" t="s">
        <v>297</v>
      </c>
      <c r="C89" s="25" t="s">
        <v>391</v>
      </c>
      <c r="D89" s="64">
        <v>398100</v>
      </c>
      <c r="E89" s="64">
        <v>79400</v>
      </c>
      <c r="F89" s="69">
        <f t="shared" si="1"/>
        <v>19.944737503139915</v>
      </c>
      <c r="G89" s="26"/>
      <c r="H89" s="27"/>
    </row>
    <row r="90" spans="1:8" ht="13.5" thickBot="1">
      <c r="A90" s="23" t="s">
        <v>299</v>
      </c>
      <c r="B90" s="24" t="s">
        <v>297</v>
      </c>
      <c r="C90" s="25" t="s">
        <v>392</v>
      </c>
      <c r="D90" s="64">
        <v>398100</v>
      </c>
      <c r="E90" s="64">
        <v>79400</v>
      </c>
      <c r="F90" s="69">
        <f t="shared" si="1"/>
        <v>19.944737503139915</v>
      </c>
      <c r="G90" s="26"/>
      <c r="H90" s="27"/>
    </row>
    <row r="91" spans="1:8" ht="13.5" thickBot="1">
      <c r="A91" s="23" t="s">
        <v>301</v>
      </c>
      <c r="B91" s="24" t="s">
        <v>297</v>
      </c>
      <c r="C91" s="25" t="s">
        <v>393</v>
      </c>
      <c r="D91" s="64">
        <v>398100</v>
      </c>
      <c r="E91" s="64">
        <v>79400</v>
      </c>
      <c r="F91" s="69">
        <f t="shared" si="1"/>
        <v>19.944737503139915</v>
      </c>
      <c r="G91" s="26"/>
      <c r="H91" s="27"/>
    </row>
    <row r="92" spans="1:8" ht="13.5" thickBot="1">
      <c r="A92" s="23" t="s">
        <v>303</v>
      </c>
      <c r="B92" s="24" t="s">
        <v>297</v>
      </c>
      <c r="C92" s="25" t="s">
        <v>394</v>
      </c>
      <c r="D92" s="64">
        <v>301100</v>
      </c>
      <c r="E92" s="64">
        <v>71500</v>
      </c>
      <c r="F92" s="69">
        <f t="shared" si="1"/>
        <v>23.746263699767521</v>
      </c>
      <c r="G92" s="26"/>
      <c r="H92" s="27"/>
    </row>
    <row r="93" spans="1:8" ht="13.5" thickBot="1">
      <c r="A93" s="23" t="s">
        <v>305</v>
      </c>
      <c r="B93" s="24" t="s">
        <v>297</v>
      </c>
      <c r="C93" s="25" t="s">
        <v>395</v>
      </c>
      <c r="D93" s="64">
        <v>97000</v>
      </c>
      <c r="E93" s="64">
        <v>7900</v>
      </c>
      <c r="F93" s="69">
        <f t="shared" si="1"/>
        <v>8.144329896907216</v>
      </c>
      <c r="G93" s="26"/>
      <c r="H93" s="27"/>
    </row>
    <row r="94" spans="1:8" ht="13.5" thickBot="1">
      <c r="A94" s="23" t="s">
        <v>183</v>
      </c>
      <c r="B94" s="24" t="s">
        <v>297</v>
      </c>
      <c r="C94" s="25" t="s">
        <v>396</v>
      </c>
      <c r="D94" s="64">
        <v>83324.14</v>
      </c>
      <c r="E94" s="64">
        <v>13972.14</v>
      </c>
      <c r="F94" s="69">
        <f t="shared" si="1"/>
        <v>16.76841789186183</v>
      </c>
      <c r="G94" s="26"/>
      <c r="H94" s="27"/>
    </row>
    <row r="95" spans="1:8" ht="13.5" thickBot="1">
      <c r="A95" s="23" t="s">
        <v>299</v>
      </c>
      <c r="B95" s="24" t="s">
        <v>297</v>
      </c>
      <c r="C95" s="25" t="s">
        <v>397</v>
      </c>
      <c r="D95" s="64">
        <v>83324.14</v>
      </c>
      <c r="E95" s="64">
        <v>13972.14</v>
      </c>
      <c r="F95" s="69">
        <f t="shared" si="1"/>
        <v>16.76841789186183</v>
      </c>
      <c r="G95" s="26"/>
      <c r="H95" s="27"/>
    </row>
    <row r="96" spans="1:8" ht="13.5" thickBot="1">
      <c r="A96" s="23" t="s">
        <v>301</v>
      </c>
      <c r="B96" s="24" t="s">
        <v>297</v>
      </c>
      <c r="C96" s="25" t="s">
        <v>398</v>
      </c>
      <c r="D96" s="64">
        <v>83324.14</v>
      </c>
      <c r="E96" s="64">
        <v>13972.14</v>
      </c>
      <c r="F96" s="69">
        <f t="shared" si="1"/>
        <v>16.76841789186183</v>
      </c>
      <c r="G96" s="26"/>
      <c r="H96" s="27"/>
    </row>
    <row r="97" spans="1:8" ht="13.5" thickBot="1">
      <c r="A97" s="23" t="s">
        <v>303</v>
      </c>
      <c r="B97" s="24" t="s">
        <v>297</v>
      </c>
      <c r="C97" s="25" t="s">
        <v>399</v>
      </c>
      <c r="D97" s="64">
        <v>68000</v>
      </c>
      <c r="E97" s="64">
        <v>10731.3</v>
      </c>
      <c r="F97" s="69">
        <f t="shared" si="1"/>
        <v>15.781323529411765</v>
      </c>
      <c r="G97" s="26"/>
      <c r="H97" s="27"/>
    </row>
    <row r="98" spans="1:8" ht="13.5" thickBot="1">
      <c r="A98" s="23" t="s">
        <v>305</v>
      </c>
      <c r="B98" s="24" t="s">
        <v>297</v>
      </c>
      <c r="C98" s="25" t="s">
        <v>400</v>
      </c>
      <c r="D98" s="64">
        <v>15324.14</v>
      </c>
      <c r="E98" s="64">
        <v>3240.84</v>
      </c>
      <c r="F98" s="69">
        <f t="shared" si="1"/>
        <v>21.148593004240372</v>
      </c>
      <c r="G98" s="26"/>
      <c r="H98" s="27"/>
    </row>
    <row r="99" spans="1:8" ht="13.5" thickBot="1">
      <c r="A99" s="23" t="s">
        <v>183</v>
      </c>
      <c r="B99" s="24" t="s">
        <v>297</v>
      </c>
      <c r="C99" s="25" t="s">
        <v>401</v>
      </c>
      <c r="D99" s="64">
        <v>675.86</v>
      </c>
      <c r="E99" s="64">
        <v>675.86</v>
      </c>
      <c r="F99" s="69">
        <f t="shared" si="1"/>
        <v>100</v>
      </c>
      <c r="G99" s="26"/>
      <c r="H99" s="27"/>
    </row>
    <row r="100" spans="1:8" ht="13.5" thickBot="1">
      <c r="A100" s="23" t="s">
        <v>299</v>
      </c>
      <c r="B100" s="24" t="s">
        <v>297</v>
      </c>
      <c r="C100" s="25" t="s">
        <v>402</v>
      </c>
      <c r="D100" s="64">
        <v>675.86</v>
      </c>
      <c r="E100" s="64">
        <v>675.86</v>
      </c>
      <c r="F100" s="69">
        <f t="shared" si="1"/>
        <v>100</v>
      </c>
      <c r="G100" s="26"/>
      <c r="H100" s="27"/>
    </row>
    <row r="101" spans="1:8" ht="13.5" thickBot="1">
      <c r="A101" s="23" t="s">
        <v>319</v>
      </c>
      <c r="B101" s="24" t="s">
        <v>297</v>
      </c>
      <c r="C101" s="25" t="s">
        <v>403</v>
      </c>
      <c r="D101" s="64">
        <v>675.86</v>
      </c>
      <c r="E101" s="64">
        <v>675.86</v>
      </c>
      <c r="F101" s="69">
        <f t="shared" si="1"/>
        <v>100</v>
      </c>
      <c r="G101" s="26"/>
      <c r="H101" s="27"/>
    </row>
    <row r="102" spans="1:8" ht="13.5" thickBot="1">
      <c r="A102" s="23" t="s">
        <v>325</v>
      </c>
      <c r="B102" s="24" t="s">
        <v>297</v>
      </c>
      <c r="C102" s="25" t="s">
        <v>404</v>
      </c>
      <c r="D102" s="64">
        <v>675.86</v>
      </c>
      <c r="E102" s="64">
        <v>675.86</v>
      </c>
      <c r="F102" s="69">
        <f t="shared" si="1"/>
        <v>100</v>
      </c>
      <c r="G102" s="26"/>
      <c r="H102" s="27"/>
    </row>
    <row r="103" spans="1:8" ht="13.5" thickBot="1">
      <c r="A103" s="23" t="s">
        <v>183</v>
      </c>
      <c r="B103" s="24" t="s">
        <v>297</v>
      </c>
      <c r="C103" s="25" t="s">
        <v>405</v>
      </c>
      <c r="D103" s="64">
        <v>3800</v>
      </c>
      <c r="E103" s="64">
        <v>640</v>
      </c>
      <c r="F103" s="69">
        <f t="shared" si="1"/>
        <v>16.842105263157894</v>
      </c>
      <c r="G103" s="26"/>
      <c r="H103" s="27"/>
    </row>
    <row r="104" spans="1:8" ht="13.5" thickBot="1">
      <c r="A104" s="23" t="s">
        <v>327</v>
      </c>
      <c r="B104" s="24" t="s">
        <v>297</v>
      </c>
      <c r="C104" s="25" t="s">
        <v>406</v>
      </c>
      <c r="D104" s="64">
        <v>3800</v>
      </c>
      <c r="E104" s="64">
        <v>640</v>
      </c>
      <c r="F104" s="69">
        <f t="shared" si="1"/>
        <v>16.842105263157894</v>
      </c>
      <c r="G104" s="26"/>
      <c r="H104" s="27"/>
    </row>
    <row r="105" spans="1:8" ht="13.5" thickBot="1">
      <c r="A105" s="23" t="s">
        <v>329</v>
      </c>
      <c r="B105" s="24" t="s">
        <v>297</v>
      </c>
      <c r="C105" s="25" t="s">
        <v>407</v>
      </c>
      <c r="D105" s="64">
        <v>3800</v>
      </c>
      <c r="E105" s="64">
        <v>640</v>
      </c>
      <c r="F105" s="69">
        <f t="shared" si="1"/>
        <v>16.842105263157894</v>
      </c>
      <c r="G105" s="26"/>
      <c r="H105" s="27"/>
    </row>
    <row r="106" spans="1:8" ht="13.5" thickBot="1">
      <c r="A106" s="23" t="s">
        <v>183</v>
      </c>
      <c r="B106" s="24" t="s">
        <v>297</v>
      </c>
      <c r="C106" s="25" t="s">
        <v>408</v>
      </c>
      <c r="D106" s="64">
        <v>396300</v>
      </c>
      <c r="E106" s="64">
        <v>82912.66</v>
      </c>
      <c r="F106" s="69">
        <f t="shared" si="1"/>
        <v>20.921690638405249</v>
      </c>
      <c r="G106" s="26"/>
      <c r="H106" s="27"/>
    </row>
    <row r="107" spans="1:8" ht="13.5" thickBot="1">
      <c r="A107" s="23" t="s">
        <v>299</v>
      </c>
      <c r="B107" s="24" t="s">
        <v>297</v>
      </c>
      <c r="C107" s="25" t="s">
        <v>409</v>
      </c>
      <c r="D107" s="64">
        <v>396300</v>
      </c>
      <c r="E107" s="64">
        <v>82912.66</v>
      </c>
      <c r="F107" s="69">
        <f t="shared" si="1"/>
        <v>20.921690638405249</v>
      </c>
      <c r="G107" s="26"/>
      <c r="H107" s="27"/>
    </row>
    <row r="108" spans="1:8" ht="13.5" thickBot="1">
      <c r="A108" s="23" t="s">
        <v>301</v>
      </c>
      <c r="B108" s="24" t="s">
        <v>297</v>
      </c>
      <c r="C108" s="25" t="s">
        <v>410</v>
      </c>
      <c r="D108" s="64">
        <v>396300</v>
      </c>
      <c r="E108" s="64">
        <v>82912.66</v>
      </c>
      <c r="F108" s="69">
        <f t="shared" si="1"/>
        <v>20.921690638405249</v>
      </c>
      <c r="G108" s="26"/>
      <c r="H108" s="27"/>
    </row>
    <row r="109" spans="1:8" ht="13.5" thickBot="1">
      <c r="A109" s="23" t="s">
        <v>303</v>
      </c>
      <c r="B109" s="24" t="s">
        <v>297</v>
      </c>
      <c r="C109" s="25" t="s">
        <v>411</v>
      </c>
      <c r="D109" s="64">
        <v>304400</v>
      </c>
      <c r="E109" s="64">
        <v>64012.66</v>
      </c>
      <c r="F109" s="69">
        <f t="shared" si="1"/>
        <v>21.029126149802892</v>
      </c>
      <c r="G109" s="26"/>
      <c r="H109" s="27"/>
    </row>
    <row r="110" spans="1:8" ht="13.5" thickBot="1">
      <c r="A110" s="23" t="s">
        <v>305</v>
      </c>
      <c r="B110" s="24" t="s">
        <v>297</v>
      </c>
      <c r="C110" s="25" t="s">
        <v>412</v>
      </c>
      <c r="D110" s="64">
        <v>91900</v>
      </c>
      <c r="E110" s="64">
        <v>18900</v>
      </c>
      <c r="F110" s="69">
        <f t="shared" si="1"/>
        <v>20.5658324265506</v>
      </c>
      <c r="G110" s="26"/>
      <c r="H110" s="27"/>
    </row>
    <row r="111" spans="1:8" ht="13.5" thickBot="1">
      <c r="A111" s="23" t="s">
        <v>183</v>
      </c>
      <c r="B111" s="24" t="s">
        <v>297</v>
      </c>
      <c r="C111" s="25" t="s">
        <v>413</v>
      </c>
      <c r="D111" s="64">
        <v>8917532.0600000005</v>
      </c>
      <c r="E111" s="64">
        <v>2142107.9900000002</v>
      </c>
      <c r="F111" s="69">
        <f t="shared" si="1"/>
        <v>24.021309658179128</v>
      </c>
      <c r="G111" s="26"/>
      <c r="H111" s="27"/>
    </row>
    <row r="112" spans="1:8" ht="13.5" thickBot="1">
      <c r="A112" s="23" t="s">
        <v>299</v>
      </c>
      <c r="B112" s="24" t="s">
        <v>297</v>
      </c>
      <c r="C112" s="25" t="s">
        <v>414</v>
      </c>
      <c r="D112" s="64">
        <v>8917532.0600000005</v>
      </c>
      <c r="E112" s="64">
        <v>2142107.9900000002</v>
      </c>
      <c r="F112" s="69">
        <f t="shared" si="1"/>
        <v>24.021309658179128</v>
      </c>
      <c r="G112" s="26"/>
      <c r="H112" s="27"/>
    </row>
    <row r="113" spans="1:8" ht="13.5" thickBot="1">
      <c r="A113" s="23" t="s">
        <v>301</v>
      </c>
      <c r="B113" s="24" t="s">
        <v>297</v>
      </c>
      <c r="C113" s="25" t="s">
        <v>415</v>
      </c>
      <c r="D113" s="64">
        <v>8917532.0600000005</v>
      </c>
      <c r="E113" s="64">
        <v>2142107.9900000002</v>
      </c>
      <c r="F113" s="69">
        <f t="shared" si="1"/>
        <v>24.021309658179128</v>
      </c>
      <c r="G113" s="26"/>
      <c r="H113" s="27"/>
    </row>
    <row r="114" spans="1:8" ht="13.5" thickBot="1">
      <c r="A114" s="23" t="s">
        <v>303</v>
      </c>
      <c r="B114" s="24" t="s">
        <v>297</v>
      </c>
      <c r="C114" s="25" t="s">
        <v>416</v>
      </c>
      <c r="D114" s="64">
        <v>6819732.0599999996</v>
      </c>
      <c r="E114" s="64">
        <v>1652173.68</v>
      </c>
      <c r="F114" s="69">
        <f t="shared" si="1"/>
        <v>24.226372318797523</v>
      </c>
      <c r="G114" s="26"/>
      <c r="H114" s="27"/>
    </row>
    <row r="115" spans="1:8" ht="13.5" thickBot="1">
      <c r="A115" s="23" t="s">
        <v>305</v>
      </c>
      <c r="B115" s="24" t="s">
        <v>297</v>
      </c>
      <c r="C115" s="25" t="s">
        <v>417</v>
      </c>
      <c r="D115" s="64">
        <v>2097800</v>
      </c>
      <c r="E115" s="64">
        <v>489934.31</v>
      </c>
      <c r="F115" s="69">
        <f t="shared" si="1"/>
        <v>23.354672037372485</v>
      </c>
      <c r="G115" s="26"/>
      <c r="H115" s="27"/>
    </row>
    <row r="116" spans="1:8" ht="13.5" thickBot="1">
      <c r="A116" s="23" t="s">
        <v>183</v>
      </c>
      <c r="B116" s="24" t="s">
        <v>297</v>
      </c>
      <c r="C116" s="25" t="s">
        <v>418</v>
      </c>
      <c r="D116" s="64">
        <v>627600</v>
      </c>
      <c r="E116" s="64">
        <v>47502.94</v>
      </c>
      <c r="F116" s="69">
        <f t="shared" si="1"/>
        <v>7.5689834289356286</v>
      </c>
      <c r="G116" s="26"/>
      <c r="H116" s="27"/>
    </row>
    <row r="117" spans="1:8" ht="13.5" thickBot="1">
      <c r="A117" s="23" t="s">
        <v>299</v>
      </c>
      <c r="B117" s="24" t="s">
        <v>297</v>
      </c>
      <c r="C117" s="25" t="s">
        <v>419</v>
      </c>
      <c r="D117" s="64">
        <v>602000</v>
      </c>
      <c r="E117" s="64">
        <v>47502.94</v>
      </c>
      <c r="F117" s="69">
        <f t="shared" si="1"/>
        <v>7.8908538205980063</v>
      </c>
      <c r="G117" s="26"/>
      <c r="H117" s="27"/>
    </row>
    <row r="118" spans="1:8" ht="13.5" thickBot="1">
      <c r="A118" s="23" t="s">
        <v>319</v>
      </c>
      <c r="B118" s="24" t="s">
        <v>297</v>
      </c>
      <c r="C118" s="25" t="s">
        <v>420</v>
      </c>
      <c r="D118" s="64">
        <v>602000</v>
      </c>
      <c r="E118" s="64">
        <v>47502.94</v>
      </c>
      <c r="F118" s="69">
        <f t="shared" si="1"/>
        <v>7.8908538205980063</v>
      </c>
      <c r="G118" s="26"/>
      <c r="H118" s="27"/>
    </row>
    <row r="119" spans="1:8" ht="13.5" thickBot="1">
      <c r="A119" s="23" t="s">
        <v>321</v>
      </c>
      <c r="B119" s="24" t="s">
        <v>297</v>
      </c>
      <c r="C119" s="25" t="s">
        <v>421</v>
      </c>
      <c r="D119" s="64">
        <v>118800</v>
      </c>
      <c r="E119" s="64">
        <v>17614.939999999999</v>
      </c>
      <c r="F119" s="69">
        <f t="shared" si="1"/>
        <v>14.827390572390572</v>
      </c>
      <c r="G119" s="26"/>
      <c r="H119" s="27"/>
    </row>
    <row r="120" spans="1:8" ht="13.5" thickBot="1">
      <c r="A120" s="23" t="s">
        <v>323</v>
      </c>
      <c r="B120" s="24" t="s">
        <v>297</v>
      </c>
      <c r="C120" s="25" t="s">
        <v>422</v>
      </c>
      <c r="D120" s="64">
        <v>42000</v>
      </c>
      <c r="E120" s="64">
        <v>7000</v>
      </c>
      <c r="F120" s="69">
        <f t="shared" si="1"/>
        <v>16.666666666666664</v>
      </c>
      <c r="G120" s="26"/>
      <c r="H120" s="27"/>
    </row>
    <row r="121" spans="1:8" ht="13.5" thickBot="1">
      <c r="A121" s="23" t="s">
        <v>325</v>
      </c>
      <c r="B121" s="24" t="s">
        <v>297</v>
      </c>
      <c r="C121" s="25" t="s">
        <v>423</v>
      </c>
      <c r="D121" s="64">
        <v>441200</v>
      </c>
      <c r="E121" s="64">
        <v>22888</v>
      </c>
      <c r="F121" s="69">
        <f t="shared" si="1"/>
        <v>5.1876699909338164</v>
      </c>
      <c r="G121" s="26"/>
      <c r="H121" s="27"/>
    </row>
    <row r="122" spans="1:8" ht="13.5" thickBot="1">
      <c r="A122" s="23" t="s">
        <v>327</v>
      </c>
      <c r="B122" s="24" t="s">
        <v>297</v>
      </c>
      <c r="C122" s="25" t="s">
        <v>424</v>
      </c>
      <c r="D122" s="64">
        <v>25600</v>
      </c>
      <c r="E122" s="64" t="s">
        <v>22</v>
      </c>
      <c r="F122" s="69">
        <v>0</v>
      </c>
      <c r="G122" s="26"/>
      <c r="H122" s="27"/>
    </row>
    <row r="123" spans="1:8" ht="13.5" thickBot="1">
      <c r="A123" s="23" t="s">
        <v>329</v>
      </c>
      <c r="B123" s="24" t="s">
        <v>297</v>
      </c>
      <c r="C123" s="25" t="s">
        <v>425</v>
      </c>
      <c r="D123" s="64">
        <v>25600</v>
      </c>
      <c r="E123" s="64" t="s">
        <v>22</v>
      </c>
      <c r="F123" s="69">
        <v>0</v>
      </c>
      <c r="G123" s="26"/>
      <c r="H123" s="27"/>
    </row>
    <row r="124" spans="1:8" ht="13.5" thickBot="1">
      <c r="A124" s="23" t="s">
        <v>183</v>
      </c>
      <c r="B124" s="24" t="s">
        <v>297</v>
      </c>
      <c r="C124" s="25" t="s">
        <v>426</v>
      </c>
      <c r="D124" s="64">
        <v>618900</v>
      </c>
      <c r="E124" s="64">
        <v>97723.78</v>
      </c>
      <c r="F124" s="69">
        <f t="shared" si="1"/>
        <v>15.789914364194537</v>
      </c>
      <c r="G124" s="26"/>
      <c r="H124" s="27"/>
    </row>
    <row r="125" spans="1:8" ht="13.5" thickBot="1">
      <c r="A125" s="23" t="s">
        <v>299</v>
      </c>
      <c r="B125" s="24" t="s">
        <v>297</v>
      </c>
      <c r="C125" s="25" t="s">
        <v>427</v>
      </c>
      <c r="D125" s="64">
        <v>522800</v>
      </c>
      <c r="E125" s="64">
        <v>91723.78</v>
      </c>
      <c r="F125" s="69">
        <f t="shared" si="1"/>
        <v>17.544716908951798</v>
      </c>
      <c r="G125" s="26"/>
      <c r="H125" s="27"/>
    </row>
    <row r="126" spans="1:8" ht="13.5" thickBot="1">
      <c r="A126" s="23" t="s">
        <v>319</v>
      </c>
      <c r="B126" s="24" t="s">
        <v>297</v>
      </c>
      <c r="C126" s="25" t="s">
        <v>428</v>
      </c>
      <c r="D126" s="64">
        <v>522800</v>
      </c>
      <c r="E126" s="64">
        <v>91723.78</v>
      </c>
      <c r="F126" s="69">
        <f t="shared" si="1"/>
        <v>17.544716908951798</v>
      </c>
      <c r="G126" s="26"/>
      <c r="H126" s="27"/>
    </row>
    <row r="127" spans="1:8" ht="13.5" thickBot="1">
      <c r="A127" s="23" t="s">
        <v>334</v>
      </c>
      <c r="B127" s="24" t="s">
        <v>297</v>
      </c>
      <c r="C127" s="25" t="s">
        <v>429</v>
      </c>
      <c r="D127" s="64">
        <v>2000</v>
      </c>
      <c r="E127" s="64" t="s">
        <v>22</v>
      </c>
      <c r="F127" s="69">
        <v>0</v>
      </c>
      <c r="G127" s="26"/>
      <c r="H127" s="27"/>
    </row>
    <row r="128" spans="1:8" ht="13.5" thickBot="1">
      <c r="A128" s="23" t="s">
        <v>430</v>
      </c>
      <c r="B128" s="24" t="s">
        <v>297</v>
      </c>
      <c r="C128" s="25" t="s">
        <v>431</v>
      </c>
      <c r="D128" s="64">
        <v>195800</v>
      </c>
      <c r="E128" s="64">
        <v>42874.48</v>
      </c>
      <c r="F128" s="69">
        <f t="shared" si="1"/>
        <v>21.897078651685394</v>
      </c>
      <c r="G128" s="26"/>
      <c r="H128" s="27"/>
    </row>
    <row r="129" spans="1:8" ht="13.5" thickBot="1">
      <c r="A129" s="23" t="s">
        <v>323</v>
      </c>
      <c r="B129" s="24" t="s">
        <v>297</v>
      </c>
      <c r="C129" s="25" t="s">
        <v>432</v>
      </c>
      <c r="D129" s="64">
        <v>122400</v>
      </c>
      <c r="E129" s="64">
        <v>28449.3</v>
      </c>
      <c r="F129" s="69">
        <f t="shared" si="1"/>
        <v>23.242892156862744</v>
      </c>
      <c r="G129" s="26"/>
      <c r="H129" s="27"/>
    </row>
    <row r="130" spans="1:8" ht="13.5" thickBot="1">
      <c r="A130" s="23" t="s">
        <v>325</v>
      </c>
      <c r="B130" s="24" t="s">
        <v>297</v>
      </c>
      <c r="C130" s="25" t="s">
        <v>433</v>
      </c>
      <c r="D130" s="64">
        <v>202600</v>
      </c>
      <c r="E130" s="64">
        <v>20400</v>
      </c>
      <c r="F130" s="69">
        <f t="shared" si="1"/>
        <v>10.069101678183614</v>
      </c>
      <c r="G130" s="26"/>
      <c r="H130" s="27"/>
    </row>
    <row r="131" spans="1:8" ht="13.5" thickBot="1">
      <c r="A131" s="23" t="s">
        <v>327</v>
      </c>
      <c r="B131" s="24" t="s">
        <v>297</v>
      </c>
      <c r="C131" s="25" t="s">
        <v>434</v>
      </c>
      <c r="D131" s="64">
        <v>96100</v>
      </c>
      <c r="E131" s="64">
        <v>6000</v>
      </c>
      <c r="F131" s="69">
        <f t="shared" si="1"/>
        <v>6.2434963579604572</v>
      </c>
      <c r="G131" s="26"/>
      <c r="H131" s="27"/>
    </row>
    <row r="132" spans="1:8" ht="13.5" thickBot="1">
      <c r="A132" s="23" t="s">
        <v>329</v>
      </c>
      <c r="B132" s="24" t="s">
        <v>297</v>
      </c>
      <c r="C132" s="25" t="s">
        <v>435</v>
      </c>
      <c r="D132" s="64">
        <v>96100</v>
      </c>
      <c r="E132" s="64">
        <v>6000</v>
      </c>
      <c r="F132" s="69">
        <f t="shared" si="1"/>
        <v>6.2434963579604572</v>
      </c>
      <c r="G132" s="26"/>
      <c r="H132" s="27"/>
    </row>
    <row r="133" spans="1:8" ht="13.5" thickBot="1">
      <c r="A133" s="23" t="s">
        <v>183</v>
      </c>
      <c r="B133" s="24" t="s">
        <v>297</v>
      </c>
      <c r="C133" s="25" t="s">
        <v>436</v>
      </c>
      <c r="D133" s="64">
        <v>11700</v>
      </c>
      <c r="E133" s="64" t="s">
        <v>22</v>
      </c>
      <c r="F133" s="69">
        <v>0</v>
      </c>
      <c r="G133" s="26"/>
      <c r="H133" s="27"/>
    </row>
    <row r="134" spans="1:8" ht="13.5" thickBot="1">
      <c r="A134" s="23" t="s">
        <v>299</v>
      </c>
      <c r="B134" s="24" t="s">
        <v>297</v>
      </c>
      <c r="C134" s="25" t="s">
        <v>437</v>
      </c>
      <c r="D134" s="64">
        <v>11700</v>
      </c>
      <c r="E134" s="64" t="s">
        <v>22</v>
      </c>
      <c r="F134" s="69">
        <v>0</v>
      </c>
      <c r="G134" s="26"/>
      <c r="H134" s="27"/>
    </row>
    <row r="135" spans="1:8" ht="13.5" thickBot="1">
      <c r="A135" s="23" t="s">
        <v>342</v>
      </c>
      <c r="B135" s="24" t="s">
        <v>297</v>
      </c>
      <c r="C135" s="25" t="s">
        <v>438</v>
      </c>
      <c r="D135" s="64">
        <v>11700</v>
      </c>
      <c r="E135" s="64" t="s">
        <v>22</v>
      </c>
      <c r="F135" s="69">
        <v>0</v>
      </c>
      <c r="G135" s="26"/>
      <c r="H135" s="27"/>
    </row>
    <row r="136" spans="1:8" ht="13.5" thickBot="1">
      <c r="A136" s="23" t="s">
        <v>183</v>
      </c>
      <c r="B136" s="24" t="s">
        <v>297</v>
      </c>
      <c r="C136" s="25" t="s">
        <v>439</v>
      </c>
      <c r="D136" s="64">
        <v>2000</v>
      </c>
      <c r="E136" s="64" t="s">
        <v>22</v>
      </c>
      <c r="F136" s="69">
        <v>0</v>
      </c>
      <c r="G136" s="26"/>
      <c r="H136" s="27"/>
    </row>
    <row r="137" spans="1:8" ht="13.5" thickBot="1">
      <c r="A137" s="23" t="s">
        <v>299</v>
      </c>
      <c r="B137" s="24" t="s">
        <v>297</v>
      </c>
      <c r="C137" s="25" t="s">
        <v>440</v>
      </c>
      <c r="D137" s="64">
        <v>2000</v>
      </c>
      <c r="E137" s="64" t="s">
        <v>22</v>
      </c>
      <c r="F137" s="69">
        <v>0</v>
      </c>
      <c r="G137" s="26"/>
      <c r="H137" s="27"/>
    </row>
    <row r="138" spans="1:8" ht="13.5" thickBot="1">
      <c r="A138" s="23" t="s">
        <v>342</v>
      </c>
      <c r="B138" s="24" t="s">
        <v>297</v>
      </c>
      <c r="C138" s="25" t="s">
        <v>441</v>
      </c>
      <c r="D138" s="64">
        <v>2000</v>
      </c>
      <c r="E138" s="64" t="s">
        <v>22</v>
      </c>
      <c r="F138" s="69">
        <v>0</v>
      </c>
      <c r="G138" s="26"/>
      <c r="H138" s="27"/>
    </row>
    <row r="139" spans="1:8" ht="13.5" thickBot="1">
      <c r="A139" s="23" t="s">
        <v>183</v>
      </c>
      <c r="B139" s="24" t="s">
        <v>297</v>
      </c>
      <c r="C139" s="25" t="s">
        <v>442</v>
      </c>
      <c r="D139" s="64">
        <v>230200</v>
      </c>
      <c r="E139" s="64">
        <v>38400</v>
      </c>
      <c r="F139" s="69">
        <f t="shared" ref="F139:F198" si="2">E139/D139*100</f>
        <v>16.681146828844483</v>
      </c>
      <c r="G139" s="26"/>
      <c r="H139" s="27"/>
    </row>
    <row r="140" spans="1:8" ht="13.5" thickBot="1">
      <c r="A140" s="23" t="s">
        <v>299</v>
      </c>
      <c r="B140" s="24" t="s">
        <v>297</v>
      </c>
      <c r="C140" s="25" t="s">
        <v>443</v>
      </c>
      <c r="D140" s="64">
        <v>230200</v>
      </c>
      <c r="E140" s="64">
        <v>38400</v>
      </c>
      <c r="F140" s="69">
        <f t="shared" si="2"/>
        <v>16.681146828844483</v>
      </c>
      <c r="G140" s="26"/>
      <c r="H140" s="27"/>
    </row>
    <row r="141" spans="1:8" ht="13.5" thickBot="1">
      <c r="A141" s="23" t="s">
        <v>301</v>
      </c>
      <c r="B141" s="24" t="s">
        <v>297</v>
      </c>
      <c r="C141" s="25" t="s">
        <v>444</v>
      </c>
      <c r="D141" s="64">
        <v>230200</v>
      </c>
      <c r="E141" s="64">
        <v>38400</v>
      </c>
      <c r="F141" s="69">
        <f t="shared" si="2"/>
        <v>16.681146828844483</v>
      </c>
      <c r="G141" s="26"/>
      <c r="H141" s="27"/>
    </row>
    <row r="142" spans="1:8" ht="13.5" thickBot="1">
      <c r="A142" s="23" t="s">
        <v>303</v>
      </c>
      <c r="B142" s="24" t="s">
        <v>297</v>
      </c>
      <c r="C142" s="25" t="s">
        <v>445</v>
      </c>
      <c r="D142" s="64">
        <v>176800</v>
      </c>
      <c r="E142" s="64">
        <v>30000</v>
      </c>
      <c r="F142" s="69">
        <f t="shared" si="2"/>
        <v>16.968325791855204</v>
      </c>
      <c r="G142" s="26"/>
      <c r="H142" s="27"/>
    </row>
    <row r="143" spans="1:8" ht="13.5" thickBot="1">
      <c r="A143" s="23" t="s">
        <v>305</v>
      </c>
      <c r="B143" s="24" t="s">
        <v>297</v>
      </c>
      <c r="C143" s="25" t="s">
        <v>446</v>
      </c>
      <c r="D143" s="64">
        <v>53400</v>
      </c>
      <c r="E143" s="64">
        <v>8400</v>
      </c>
      <c r="F143" s="69">
        <f t="shared" si="2"/>
        <v>15.730337078651685</v>
      </c>
      <c r="G143" s="26"/>
      <c r="H143" s="27"/>
    </row>
    <row r="144" spans="1:8" ht="13.5" thickBot="1">
      <c r="A144" s="23" t="s">
        <v>183</v>
      </c>
      <c r="B144" s="24" t="s">
        <v>297</v>
      </c>
      <c r="C144" s="25" t="s">
        <v>447</v>
      </c>
      <c r="D144" s="64">
        <v>700</v>
      </c>
      <c r="E144" s="64">
        <v>700</v>
      </c>
      <c r="F144" s="69">
        <f t="shared" si="2"/>
        <v>100</v>
      </c>
      <c r="G144" s="26"/>
      <c r="H144" s="27"/>
    </row>
    <row r="145" spans="1:8" ht="13.5" thickBot="1">
      <c r="A145" s="23" t="s">
        <v>327</v>
      </c>
      <c r="B145" s="24" t="s">
        <v>297</v>
      </c>
      <c r="C145" s="25" t="s">
        <v>448</v>
      </c>
      <c r="D145" s="64">
        <v>700</v>
      </c>
      <c r="E145" s="64">
        <v>700</v>
      </c>
      <c r="F145" s="69">
        <f t="shared" si="2"/>
        <v>100</v>
      </c>
      <c r="G145" s="26"/>
      <c r="H145" s="27"/>
    </row>
    <row r="146" spans="1:8" ht="13.5" thickBot="1">
      <c r="A146" s="23" t="s">
        <v>329</v>
      </c>
      <c r="B146" s="24" t="s">
        <v>297</v>
      </c>
      <c r="C146" s="25" t="s">
        <v>449</v>
      </c>
      <c r="D146" s="64">
        <v>700</v>
      </c>
      <c r="E146" s="64">
        <v>700</v>
      </c>
      <c r="F146" s="69">
        <f t="shared" si="2"/>
        <v>100</v>
      </c>
      <c r="G146" s="26"/>
      <c r="H146" s="27"/>
    </row>
    <row r="147" spans="1:8" ht="13.5" thickBot="1">
      <c r="A147" s="23" t="s">
        <v>183</v>
      </c>
      <c r="B147" s="24" t="s">
        <v>297</v>
      </c>
      <c r="C147" s="25" t="s">
        <v>450</v>
      </c>
      <c r="D147" s="64">
        <v>953800</v>
      </c>
      <c r="E147" s="64" t="s">
        <v>22</v>
      </c>
      <c r="F147" s="69">
        <v>0</v>
      </c>
      <c r="G147" s="26"/>
      <c r="H147" s="27"/>
    </row>
    <row r="148" spans="1:8" ht="13.5" thickBot="1">
      <c r="A148" s="23" t="s">
        <v>299</v>
      </c>
      <c r="B148" s="24" t="s">
        <v>297</v>
      </c>
      <c r="C148" s="25" t="s">
        <v>451</v>
      </c>
      <c r="D148" s="64">
        <v>953800</v>
      </c>
      <c r="E148" s="64" t="s">
        <v>22</v>
      </c>
      <c r="F148" s="69">
        <v>0</v>
      </c>
      <c r="G148" s="26"/>
      <c r="H148" s="27"/>
    </row>
    <row r="149" spans="1:8" ht="13.5" thickBot="1">
      <c r="A149" s="23" t="s">
        <v>342</v>
      </c>
      <c r="B149" s="24" t="s">
        <v>297</v>
      </c>
      <c r="C149" s="25" t="s">
        <v>452</v>
      </c>
      <c r="D149" s="64">
        <v>953800</v>
      </c>
      <c r="E149" s="64" t="s">
        <v>22</v>
      </c>
      <c r="F149" s="69">
        <v>0</v>
      </c>
      <c r="G149" s="26"/>
      <c r="H149" s="27"/>
    </row>
    <row r="150" spans="1:8" ht="13.5" thickBot="1">
      <c r="A150" s="23" t="s">
        <v>183</v>
      </c>
      <c r="B150" s="24" t="s">
        <v>297</v>
      </c>
      <c r="C150" s="25" t="s">
        <v>453</v>
      </c>
      <c r="D150" s="64">
        <v>338400</v>
      </c>
      <c r="E150" s="64">
        <v>148543.17000000001</v>
      </c>
      <c r="F150" s="69">
        <f t="shared" si="2"/>
        <v>43.895735815602841</v>
      </c>
      <c r="G150" s="26"/>
      <c r="H150" s="27"/>
    </row>
    <row r="151" spans="1:8" ht="13.5" thickBot="1">
      <c r="A151" s="23" t="s">
        <v>299</v>
      </c>
      <c r="B151" s="24" t="s">
        <v>297</v>
      </c>
      <c r="C151" s="25" t="s">
        <v>454</v>
      </c>
      <c r="D151" s="64">
        <v>338400</v>
      </c>
      <c r="E151" s="64">
        <v>148543.17000000001</v>
      </c>
      <c r="F151" s="69">
        <f t="shared" si="2"/>
        <v>43.895735815602841</v>
      </c>
      <c r="G151" s="26"/>
      <c r="H151" s="27"/>
    </row>
    <row r="152" spans="1:8" ht="13.5" thickBot="1">
      <c r="A152" s="23" t="s">
        <v>301</v>
      </c>
      <c r="B152" s="24" t="s">
        <v>297</v>
      </c>
      <c r="C152" s="25" t="s">
        <v>455</v>
      </c>
      <c r="D152" s="64">
        <v>338400</v>
      </c>
      <c r="E152" s="64">
        <v>148543.17000000001</v>
      </c>
      <c r="F152" s="69">
        <f t="shared" si="2"/>
        <v>43.895735815602841</v>
      </c>
      <c r="G152" s="26"/>
      <c r="H152" s="27"/>
    </row>
    <row r="153" spans="1:8" ht="13.5" thickBot="1">
      <c r="A153" s="23" t="s">
        <v>303</v>
      </c>
      <c r="B153" s="24" t="s">
        <v>297</v>
      </c>
      <c r="C153" s="25" t="s">
        <v>456</v>
      </c>
      <c r="D153" s="64">
        <v>260000</v>
      </c>
      <c r="E153" s="64">
        <v>115300</v>
      </c>
      <c r="F153" s="69">
        <f t="shared" si="2"/>
        <v>44.346153846153847</v>
      </c>
      <c r="G153" s="26"/>
      <c r="H153" s="27"/>
    </row>
    <row r="154" spans="1:8" ht="13.5" thickBot="1">
      <c r="A154" s="23" t="s">
        <v>305</v>
      </c>
      <c r="B154" s="24" t="s">
        <v>297</v>
      </c>
      <c r="C154" s="25" t="s">
        <v>457</v>
      </c>
      <c r="D154" s="64">
        <v>78400</v>
      </c>
      <c r="E154" s="64">
        <v>33243.17</v>
      </c>
      <c r="F154" s="69">
        <f t="shared" si="2"/>
        <v>42.402002551020409</v>
      </c>
      <c r="G154" s="26"/>
      <c r="H154" s="27"/>
    </row>
    <row r="155" spans="1:8" ht="13.5" thickBot="1">
      <c r="A155" s="23" t="s">
        <v>183</v>
      </c>
      <c r="B155" s="24" t="s">
        <v>297</v>
      </c>
      <c r="C155" s="25" t="s">
        <v>458</v>
      </c>
      <c r="D155" s="64">
        <v>3880000</v>
      </c>
      <c r="E155" s="64">
        <v>976259.16</v>
      </c>
      <c r="F155" s="69">
        <f t="shared" si="2"/>
        <v>25.161318556701033</v>
      </c>
      <c r="G155" s="26"/>
      <c r="H155" s="27"/>
    </row>
    <row r="156" spans="1:8" ht="13.5" thickBot="1">
      <c r="A156" s="23" t="s">
        <v>299</v>
      </c>
      <c r="B156" s="24" t="s">
        <v>297</v>
      </c>
      <c r="C156" s="25" t="s">
        <v>459</v>
      </c>
      <c r="D156" s="64">
        <v>3880000</v>
      </c>
      <c r="E156" s="64">
        <v>976259.16</v>
      </c>
      <c r="F156" s="69">
        <f t="shared" si="2"/>
        <v>25.161318556701033</v>
      </c>
      <c r="G156" s="26"/>
      <c r="H156" s="27"/>
    </row>
    <row r="157" spans="1:8" ht="13.5" thickBot="1">
      <c r="A157" s="23" t="s">
        <v>301</v>
      </c>
      <c r="B157" s="24" t="s">
        <v>297</v>
      </c>
      <c r="C157" s="25" t="s">
        <v>460</v>
      </c>
      <c r="D157" s="64">
        <v>3880000</v>
      </c>
      <c r="E157" s="64">
        <v>976259.16</v>
      </c>
      <c r="F157" s="69">
        <f t="shared" si="2"/>
        <v>25.161318556701033</v>
      </c>
      <c r="G157" s="26"/>
      <c r="H157" s="27"/>
    </row>
    <row r="158" spans="1:8" ht="13.5" thickBot="1">
      <c r="A158" s="23" t="s">
        <v>303</v>
      </c>
      <c r="B158" s="24" t="s">
        <v>297</v>
      </c>
      <c r="C158" s="25" t="s">
        <v>461</v>
      </c>
      <c r="D158" s="64">
        <v>2956500</v>
      </c>
      <c r="E158" s="64">
        <v>823000</v>
      </c>
      <c r="F158" s="69">
        <f t="shared" si="2"/>
        <v>27.836969389480803</v>
      </c>
      <c r="G158" s="26"/>
      <c r="H158" s="27"/>
    </row>
    <row r="159" spans="1:8" ht="13.5" thickBot="1">
      <c r="A159" s="23" t="s">
        <v>305</v>
      </c>
      <c r="B159" s="24" t="s">
        <v>297</v>
      </c>
      <c r="C159" s="25" t="s">
        <v>462</v>
      </c>
      <c r="D159" s="64">
        <v>923500</v>
      </c>
      <c r="E159" s="64">
        <v>153259.16</v>
      </c>
      <c r="F159" s="69">
        <f t="shared" si="2"/>
        <v>16.595469409853816</v>
      </c>
      <c r="G159" s="26"/>
      <c r="H159" s="27"/>
    </row>
    <row r="160" spans="1:8" ht="13.5" thickBot="1">
      <c r="A160" s="23" t="s">
        <v>183</v>
      </c>
      <c r="B160" s="24" t="s">
        <v>297</v>
      </c>
      <c r="C160" s="25" t="s">
        <v>463</v>
      </c>
      <c r="D160" s="64">
        <v>167000</v>
      </c>
      <c r="E160" s="64">
        <v>18689.88</v>
      </c>
      <c r="F160" s="69">
        <f t="shared" si="2"/>
        <v>11.191544910179642</v>
      </c>
      <c r="G160" s="26"/>
      <c r="H160" s="27"/>
    </row>
    <row r="161" spans="1:8" ht="13.5" thickBot="1">
      <c r="A161" s="23" t="s">
        <v>299</v>
      </c>
      <c r="B161" s="24" t="s">
        <v>297</v>
      </c>
      <c r="C161" s="25" t="s">
        <v>464</v>
      </c>
      <c r="D161" s="64">
        <v>167000</v>
      </c>
      <c r="E161" s="64">
        <v>18689.88</v>
      </c>
      <c r="F161" s="69">
        <f t="shared" si="2"/>
        <v>11.191544910179642</v>
      </c>
      <c r="G161" s="26"/>
      <c r="H161" s="27"/>
    </row>
    <row r="162" spans="1:8" ht="13.5" thickBot="1">
      <c r="A162" s="23" t="s">
        <v>319</v>
      </c>
      <c r="B162" s="24" t="s">
        <v>297</v>
      </c>
      <c r="C162" s="25" t="s">
        <v>465</v>
      </c>
      <c r="D162" s="64">
        <v>167000</v>
      </c>
      <c r="E162" s="64">
        <v>18689.88</v>
      </c>
      <c r="F162" s="69">
        <f t="shared" si="2"/>
        <v>11.191544910179642</v>
      </c>
      <c r="G162" s="26"/>
      <c r="H162" s="27"/>
    </row>
    <row r="163" spans="1:8" ht="13.5" thickBot="1">
      <c r="A163" s="23" t="s">
        <v>321</v>
      </c>
      <c r="B163" s="24" t="s">
        <v>297</v>
      </c>
      <c r="C163" s="25" t="s">
        <v>466</v>
      </c>
      <c r="D163" s="64">
        <v>80000</v>
      </c>
      <c r="E163" s="64">
        <v>18689.88</v>
      </c>
      <c r="F163" s="69">
        <f t="shared" si="2"/>
        <v>23.362350000000003</v>
      </c>
      <c r="G163" s="26"/>
      <c r="H163" s="27"/>
    </row>
    <row r="164" spans="1:8" ht="13.5" thickBot="1">
      <c r="A164" s="23" t="s">
        <v>325</v>
      </c>
      <c r="B164" s="24" t="s">
        <v>297</v>
      </c>
      <c r="C164" s="25" t="s">
        <v>467</v>
      </c>
      <c r="D164" s="64">
        <v>87000</v>
      </c>
      <c r="E164" s="64" t="s">
        <v>22</v>
      </c>
      <c r="F164" s="69">
        <v>0</v>
      </c>
      <c r="G164" s="26"/>
      <c r="H164" s="27"/>
    </row>
    <row r="165" spans="1:8" ht="13.5" thickBot="1">
      <c r="A165" s="23" t="s">
        <v>183</v>
      </c>
      <c r="B165" s="24" t="s">
        <v>297</v>
      </c>
      <c r="C165" s="25" t="s">
        <v>468</v>
      </c>
      <c r="D165" s="64">
        <v>79900</v>
      </c>
      <c r="E165" s="64">
        <v>22880</v>
      </c>
      <c r="F165" s="69">
        <f t="shared" si="2"/>
        <v>28.635794743429287</v>
      </c>
      <c r="G165" s="26"/>
      <c r="H165" s="27"/>
    </row>
    <row r="166" spans="1:8" ht="13.5" thickBot="1">
      <c r="A166" s="23" t="s">
        <v>299</v>
      </c>
      <c r="B166" s="24" t="s">
        <v>297</v>
      </c>
      <c r="C166" s="25" t="s">
        <v>469</v>
      </c>
      <c r="D166" s="64">
        <v>35000</v>
      </c>
      <c r="E166" s="64">
        <v>16000</v>
      </c>
      <c r="F166" s="69">
        <f t="shared" si="2"/>
        <v>45.714285714285715</v>
      </c>
      <c r="G166" s="26"/>
      <c r="H166" s="27"/>
    </row>
    <row r="167" spans="1:8" ht="13.5" thickBot="1">
      <c r="A167" s="23" t="s">
        <v>319</v>
      </c>
      <c r="B167" s="24" t="s">
        <v>297</v>
      </c>
      <c r="C167" s="25" t="s">
        <v>470</v>
      </c>
      <c r="D167" s="64">
        <v>35000</v>
      </c>
      <c r="E167" s="64">
        <v>16000</v>
      </c>
      <c r="F167" s="69">
        <f t="shared" si="2"/>
        <v>45.714285714285715</v>
      </c>
      <c r="G167" s="26"/>
      <c r="H167" s="27"/>
    </row>
    <row r="168" spans="1:8" ht="13.5" thickBot="1">
      <c r="A168" s="23" t="s">
        <v>323</v>
      </c>
      <c r="B168" s="24" t="s">
        <v>297</v>
      </c>
      <c r="C168" s="25" t="s">
        <v>471</v>
      </c>
      <c r="D168" s="64">
        <v>15000</v>
      </c>
      <c r="E168" s="64" t="s">
        <v>22</v>
      </c>
      <c r="F168" s="69">
        <v>0</v>
      </c>
      <c r="G168" s="26"/>
      <c r="H168" s="27"/>
    </row>
    <row r="169" spans="1:8" ht="13.5" thickBot="1">
      <c r="A169" s="23" t="s">
        <v>325</v>
      </c>
      <c r="B169" s="24" t="s">
        <v>297</v>
      </c>
      <c r="C169" s="25" t="s">
        <v>472</v>
      </c>
      <c r="D169" s="64">
        <v>20000</v>
      </c>
      <c r="E169" s="64">
        <v>16000</v>
      </c>
      <c r="F169" s="69">
        <f t="shared" si="2"/>
        <v>80</v>
      </c>
      <c r="G169" s="26"/>
      <c r="H169" s="27"/>
    </row>
    <row r="170" spans="1:8" ht="13.5" thickBot="1">
      <c r="A170" s="23" t="s">
        <v>327</v>
      </c>
      <c r="B170" s="24" t="s">
        <v>297</v>
      </c>
      <c r="C170" s="25" t="s">
        <v>473</v>
      </c>
      <c r="D170" s="64">
        <v>44900</v>
      </c>
      <c r="E170" s="64">
        <v>6880</v>
      </c>
      <c r="F170" s="69">
        <f t="shared" si="2"/>
        <v>15.322939866369712</v>
      </c>
      <c r="G170" s="26"/>
      <c r="H170" s="27"/>
    </row>
    <row r="171" spans="1:8" ht="13.5" thickBot="1">
      <c r="A171" s="23" t="s">
        <v>474</v>
      </c>
      <c r="B171" s="24" t="s">
        <v>297</v>
      </c>
      <c r="C171" s="25" t="s">
        <v>475</v>
      </c>
      <c r="D171" s="64">
        <v>9900</v>
      </c>
      <c r="E171" s="64">
        <v>6880</v>
      </c>
      <c r="F171" s="69">
        <f t="shared" si="2"/>
        <v>69.494949494949495</v>
      </c>
      <c r="G171" s="26"/>
      <c r="H171" s="27"/>
    </row>
    <row r="172" spans="1:8" ht="13.5" thickBot="1">
      <c r="A172" s="23" t="s">
        <v>329</v>
      </c>
      <c r="B172" s="24" t="s">
        <v>297</v>
      </c>
      <c r="C172" s="25" t="s">
        <v>476</v>
      </c>
      <c r="D172" s="64">
        <v>35000</v>
      </c>
      <c r="E172" s="64" t="s">
        <v>22</v>
      </c>
      <c r="F172" s="69">
        <v>0</v>
      </c>
      <c r="G172" s="26"/>
      <c r="H172" s="27"/>
    </row>
    <row r="173" spans="1:8" ht="13.5" thickBot="1">
      <c r="A173" s="23" t="s">
        <v>183</v>
      </c>
      <c r="B173" s="24" t="s">
        <v>297</v>
      </c>
      <c r="C173" s="25" t="s">
        <v>477</v>
      </c>
      <c r="D173" s="64">
        <v>5000</v>
      </c>
      <c r="E173" s="64" t="s">
        <v>22</v>
      </c>
      <c r="F173" s="69">
        <v>0</v>
      </c>
      <c r="G173" s="26"/>
      <c r="H173" s="27"/>
    </row>
    <row r="174" spans="1:8" ht="13.5" thickBot="1">
      <c r="A174" s="23" t="s">
        <v>299</v>
      </c>
      <c r="B174" s="24" t="s">
        <v>297</v>
      </c>
      <c r="C174" s="25" t="s">
        <v>478</v>
      </c>
      <c r="D174" s="64">
        <v>5000</v>
      </c>
      <c r="E174" s="64" t="s">
        <v>22</v>
      </c>
      <c r="F174" s="69">
        <v>0</v>
      </c>
      <c r="G174" s="26"/>
      <c r="H174" s="27"/>
    </row>
    <row r="175" spans="1:8" ht="13.5" thickBot="1">
      <c r="A175" s="23" t="s">
        <v>342</v>
      </c>
      <c r="B175" s="24" t="s">
        <v>297</v>
      </c>
      <c r="C175" s="25" t="s">
        <v>479</v>
      </c>
      <c r="D175" s="64">
        <v>5000</v>
      </c>
      <c r="E175" s="64" t="s">
        <v>22</v>
      </c>
      <c r="F175" s="69">
        <v>0</v>
      </c>
      <c r="G175" s="26"/>
      <c r="H175" s="27"/>
    </row>
    <row r="176" spans="1:8" ht="13.5" thickBot="1">
      <c r="A176" s="23" t="s">
        <v>183</v>
      </c>
      <c r="B176" s="24" t="s">
        <v>297</v>
      </c>
      <c r="C176" s="25" t="s">
        <v>480</v>
      </c>
      <c r="D176" s="64">
        <v>7000</v>
      </c>
      <c r="E176" s="64" t="s">
        <v>22</v>
      </c>
      <c r="F176" s="69">
        <v>0</v>
      </c>
      <c r="G176" s="26"/>
      <c r="H176" s="27"/>
    </row>
    <row r="177" spans="1:8" ht="13.5" thickBot="1">
      <c r="A177" s="23" t="s">
        <v>299</v>
      </c>
      <c r="B177" s="24" t="s">
        <v>297</v>
      </c>
      <c r="C177" s="25" t="s">
        <v>481</v>
      </c>
      <c r="D177" s="64">
        <v>7000</v>
      </c>
      <c r="E177" s="64" t="s">
        <v>22</v>
      </c>
      <c r="F177" s="69">
        <v>0</v>
      </c>
      <c r="G177" s="26"/>
      <c r="H177" s="27"/>
    </row>
    <row r="178" spans="1:8" ht="13.5" thickBot="1">
      <c r="A178" s="23" t="s">
        <v>342</v>
      </c>
      <c r="B178" s="24" t="s">
        <v>297</v>
      </c>
      <c r="C178" s="25" t="s">
        <v>482</v>
      </c>
      <c r="D178" s="64">
        <v>7000</v>
      </c>
      <c r="E178" s="64" t="s">
        <v>22</v>
      </c>
      <c r="F178" s="69">
        <v>0</v>
      </c>
      <c r="G178" s="26"/>
      <c r="H178" s="27"/>
    </row>
    <row r="179" spans="1:8" ht="13.5" thickBot="1">
      <c r="A179" s="23" t="s">
        <v>183</v>
      </c>
      <c r="B179" s="24" t="s">
        <v>297</v>
      </c>
      <c r="C179" s="25" t="s">
        <v>483</v>
      </c>
      <c r="D179" s="64">
        <v>350000</v>
      </c>
      <c r="E179" s="64" t="s">
        <v>22</v>
      </c>
      <c r="F179" s="69">
        <v>0</v>
      </c>
      <c r="G179" s="26"/>
      <c r="H179" s="27"/>
    </row>
    <row r="180" spans="1:8" ht="13.5" thickBot="1">
      <c r="A180" s="23" t="s">
        <v>299</v>
      </c>
      <c r="B180" s="24" t="s">
        <v>297</v>
      </c>
      <c r="C180" s="25" t="s">
        <v>484</v>
      </c>
      <c r="D180" s="64">
        <v>350000</v>
      </c>
      <c r="E180" s="64" t="s">
        <v>22</v>
      </c>
      <c r="F180" s="69">
        <v>0</v>
      </c>
      <c r="G180" s="26"/>
      <c r="H180" s="27"/>
    </row>
    <row r="181" spans="1:8" ht="13.5" thickBot="1">
      <c r="A181" s="23" t="s">
        <v>319</v>
      </c>
      <c r="B181" s="24" t="s">
        <v>297</v>
      </c>
      <c r="C181" s="25" t="s">
        <v>485</v>
      </c>
      <c r="D181" s="64">
        <v>350000</v>
      </c>
      <c r="E181" s="64" t="s">
        <v>22</v>
      </c>
      <c r="F181" s="69">
        <v>0</v>
      </c>
      <c r="G181" s="26"/>
      <c r="H181" s="27"/>
    </row>
    <row r="182" spans="1:8" ht="13.5" thickBot="1">
      <c r="A182" s="23" t="s">
        <v>325</v>
      </c>
      <c r="B182" s="24" t="s">
        <v>297</v>
      </c>
      <c r="C182" s="25" t="s">
        <v>486</v>
      </c>
      <c r="D182" s="64">
        <v>350000</v>
      </c>
      <c r="E182" s="64" t="s">
        <v>22</v>
      </c>
      <c r="F182" s="69">
        <v>0</v>
      </c>
      <c r="G182" s="26"/>
      <c r="H182" s="27"/>
    </row>
    <row r="183" spans="1:8" ht="13.5" thickBot="1">
      <c r="A183" s="23" t="s">
        <v>183</v>
      </c>
      <c r="B183" s="24" t="s">
        <v>297</v>
      </c>
      <c r="C183" s="25" t="s">
        <v>487</v>
      </c>
      <c r="D183" s="64">
        <v>3234000</v>
      </c>
      <c r="E183" s="64">
        <v>484940.09</v>
      </c>
      <c r="F183" s="69">
        <f t="shared" si="2"/>
        <v>14.995055349412493</v>
      </c>
      <c r="G183" s="26"/>
      <c r="H183" s="27"/>
    </row>
    <row r="184" spans="1:8" ht="13.5" thickBot="1">
      <c r="A184" s="23" t="s">
        <v>299</v>
      </c>
      <c r="B184" s="24" t="s">
        <v>297</v>
      </c>
      <c r="C184" s="25" t="s">
        <v>488</v>
      </c>
      <c r="D184" s="64">
        <v>3158000</v>
      </c>
      <c r="E184" s="64">
        <v>484940.09</v>
      </c>
      <c r="F184" s="69">
        <f t="shared" si="2"/>
        <v>15.355924319189363</v>
      </c>
      <c r="G184" s="26"/>
      <c r="H184" s="27"/>
    </row>
    <row r="185" spans="1:8" ht="13.5" thickBot="1">
      <c r="A185" s="23" t="s">
        <v>319</v>
      </c>
      <c r="B185" s="24" t="s">
        <v>297</v>
      </c>
      <c r="C185" s="25" t="s">
        <v>489</v>
      </c>
      <c r="D185" s="64">
        <v>3028000</v>
      </c>
      <c r="E185" s="64">
        <v>436225.09</v>
      </c>
      <c r="F185" s="69">
        <f t="shared" si="2"/>
        <v>14.406376816380451</v>
      </c>
      <c r="G185" s="26"/>
      <c r="H185" s="27"/>
    </row>
    <row r="186" spans="1:8" ht="13.5" thickBot="1">
      <c r="A186" s="23" t="s">
        <v>321</v>
      </c>
      <c r="B186" s="24" t="s">
        <v>297</v>
      </c>
      <c r="C186" s="25" t="s">
        <v>490</v>
      </c>
      <c r="D186" s="64">
        <v>6000</v>
      </c>
      <c r="E186" s="64" t="s">
        <v>22</v>
      </c>
      <c r="F186" s="69">
        <v>0</v>
      </c>
      <c r="G186" s="26"/>
      <c r="H186" s="27"/>
    </row>
    <row r="187" spans="1:8" ht="13.5" thickBot="1">
      <c r="A187" s="23" t="s">
        <v>430</v>
      </c>
      <c r="B187" s="24" t="s">
        <v>297</v>
      </c>
      <c r="C187" s="25" t="s">
        <v>491</v>
      </c>
      <c r="D187" s="64">
        <v>838000</v>
      </c>
      <c r="E187" s="64">
        <v>97393.37</v>
      </c>
      <c r="F187" s="69">
        <f t="shared" si="2"/>
        <v>11.622120525059664</v>
      </c>
      <c r="G187" s="26"/>
      <c r="H187" s="27"/>
    </row>
    <row r="188" spans="1:8" ht="13.5" thickBot="1">
      <c r="A188" s="23" t="s">
        <v>492</v>
      </c>
      <c r="B188" s="24" t="s">
        <v>297</v>
      </c>
      <c r="C188" s="25" t="s">
        <v>493</v>
      </c>
      <c r="D188" s="64">
        <v>81300</v>
      </c>
      <c r="E188" s="64" t="s">
        <v>22</v>
      </c>
      <c r="F188" s="69">
        <v>0</v>
      </c>
      <c r="G188" s="26"/>
      <c r="H188" s="27"/>
    </row>
    <row r="189" spans="1:8" ht="13.5" thickBot="1">
      <c r="A189" s="23" t="s">
        <v>323</v>
      </c>
      <c r="B189" s="24" t="s">
        <v>297</v>
      </c>
      <c r="C189" s="25" t="s">
        <v>494</v>
      </c>
      <c r="D189" s="64">
        <v>329700</v>
      </c>
      <c r="E189" s="64">
        <v>26563.75</v>
      </c>
      <c r="F189" s="69">
        <f t="shared" si="2"/>
        <v>8.0569457082195939</v>
      </c>
      <c r="G189" s="26"/>
      <c r="H189" s="27"/>
    </row>
    <row r="190" spans="1:8" ht="13.5" thickBot="1">
      <c r="A190" s="23" t="s">
        <v>325</v>
      </c>
      <c r="B190" s="24" t="s">
        <v>297</v>
      </c>
      <c r="C190" s="25" t="s">
        <v>495</v>
      </c>
      <c r="D190" s="64">
        <v>1773000</v>
      </c>
      <c r="E190" s="64">
        <v>312267.96999999997</v>
      </c>
      <c r="F190" s="69">
        <f t="shared" si="2"/>
        <v>17.612406655386348</v>
      </c>
      <c r="G190" s="26"/>
      <c r="H190" s="27"/>
    </row>
    <row r="191" spans="1:8" ht="13.5" thickBot="1">
      <c r="A191" s="23" t="s">
        <v>342</v>
      </c>
      <c r="B191" s="24" t="s">
        <v>297</v>
      </c>
      <c r="C191" s="25" t="s">
        <v>496</v>
      </c>
      <c r="D191" s="64">
        <v>130000</v>
      </c>
      <c r="E191" s="64">
        <v>48715</v>
      </c>
      <c r="F191" s="69">
        <f t="shared" si="2"/>
        <v>37.473076923076924</v>
      </c>
      <c r="G191" s="26"/>
      <c r="H191" s="27"/>
    </row>
    <row r="192" spans="1:8" ht="13.5" thickBot="1">
      <c r="A192" s="23" t="s">
        <v>327</v>
      </c>
      <c r="B192" s="24" t="s">
        <v>297</v>
      </c>
      <c r="C192" s="25" t="s">
        <v>497</v>
      </c>
      <c r="D192" s="64">
        <v>76000</v>
      </c>
      <c r="E192" s="64" t="s">
        <v>22</v>
      </c>
      <c r="F192" s="69">
        <v>0</v>
      </c>
      <c r="G192" s="26"/>
      <c r="H192" s="27"/>
    </row>
    <row r="193" spans="1:8" ht="13.5" thickBot="1">
      <c r="A193" s="23" t="s">
        <v>329</v>
      </c>
      <c r="B193" s="24" t="s">
        <v>297</v>
      </c>
      <c r="C193" s="25" t="s">
        <v>498</v>
      </c>
      <c r="D193" s="64">
        <v>76000</v>
      </c>
      <c r="E193" s="64" t="s">
        <v>22</v>
      </c>
      <c r="F193" s="69">
        <v>0</v>
      </c>
      <c r="G193" s="26"/>
      <c r="H193" s="27"/>
    </row>
    <row r="194" spans="1:8" ht="13.5" thickBot="1">
      <c r="A194" s="23" t="s">
        <v>183</v>
      </c>
      <c r="B194" s="24" t="s">
        <v>297</v>
      </c>
      <c r="C194" s="25" t="s">
        <v>499</v>
      </c>
      <c r="D194" s="64">
        <v>36200</v>
      </c>
      <c r="E194" s="64">
        <v>36200</v>
      </c>
      <c r="F194" s="69">
        <f t="shared" si="2"/>
        <v>100</v>
      </c>
      <c r="G194" s="26"/>
      <c r="H194" s="27"/>
    </row>
    <row r="195" spans="1:8" ht="13.5" thickBot="1">
      <c r="A195" s="23" t="s">
        <v>327</v>
      </c>
      <c r="B195" s="24" t="s">
        <v>297</v>
      </c>
      <c r="C195" s="25" t="s">
        <v>500</v>
      </c>
      <c r="D195" s="64">
        <v>36200</v>
      </c>
      <c r="E195" s="64">
        <v>36200</v>
      </c>
      <c r="F195" s="69">
        <f t="shared" si="2"/>
        <v>100</v>
      </c>
      <c r="G195" s="26"/>
      <c r="H195" s="27"/>
    </row>
    <row r="196" spans="1:8" ht="13.5" thickBot="1">
      <c r="A196" s="23" t="s">
        <v>329</v>
      </c>
      <c r="B196" s="24" t="s">
        <v>297</v>
      </c>
      <c r="C196" s="25" t="s">
        <v>501</v>
      </c>
      <c r="D196" s="64">
        <v>36200</v>
      </c>
      <c r="E196" s="64">
        <v>36200</v>
      </c>
      <c r="F196" s="69">
        <f t="shared" si="2"/>
        <v>100</v>
      </c>
      <c r="G196" s="26"/>
      <c r="H196" s="27"/>
    </row>
    <row r="197" spans="1:8" ht="13.5" thickBot="1">
      <c r="A197" s="23" t="s">
        <v>183</v>
      </c>
      <c r="B197" s="24" t="s">
        <v>297</v>
      </c>
      <c r="C197" s="25" t="s">
        <v>502</v>
      </c>
      <c r="D197" s="64">
        <v>1538600</v>
      </c>
      <c r="E197" s="64">
        <v>329059.59999999998</v>
      </c>
      <c r="F197" s="69">
        <f t="shared" si="2"/>
        <v>21.386949174574287</v>
      </c>
      <c r="G197" s="26"/>
      <c r="H197" s="27"/>
    </row>
    <row r="198" spans="1:8" ht="13.5" thickBot="1">
      <c r="A198" s="23" t="s">
        <v>299</v>
      </c>
      <c r="B198" s="24" t="s">
        <v>297</v>
      </c>
      <c r="C198" s="25" t="s">
        <v>503</v>
      </c>
      <c r="D198" s="64">
        <v>1538600</v>
      </c>
      <c r="E198" s="64">
        <v>329059.59999999998</v>
      </c>
      <c r="F198" s="69">
        <f t="shared" si="2"/>
        <v>21.386949174574287</v>
      </c>
      <c r="G198" s="26"/>
      <c r="H198" s="27"/>
    </row>
    <row r="199" spans="1:8" ht="13.5" thickBot="1">
      <c r="A199" s="23" t="s">
        <v>301</v>
      </c>
      <c r="B199" s="24" t="s">
        <v>297</v>
      </c>
      <c r="C199" s="25" t="s">
        <v>504</v>
      </c>
      <c r="D199" s="64">
        <v>1538600</v>
      </c>
      <c r="E199" s="64">
        <v>329059.59999999998</v>
      </c>
      <c r="F199" s="69">
        <f t="shared" ref="F199:F262" si="3">E199/D199*100</f>
        <v>21.386949174574287</v>
      </c>
      <c r="G199" s="26"/>
      <c r="H199" s="27"/>
    </row>
    <row r="200" spans="1:8" ht="13.5" thickBot="1">
      <c r="A200" s="23" t="s">
        <v>303</v>
      </c>
      <c r="B200" s="24" t="s">
        <v>297</v>
      </c>
      <c r="C200" s="25" t="s">
        <v>505</v>
      </c>
      <c r="D200" s="64">
        <v>1181700</v>
      </c>
      <c r="E200" s="64">
        <v>251932.96</v>
      </c>
      <c r="F200" s="69">
        <f t="shared" si="3"/>
        <v>21.31953626131844</v>
      </c>
      <c r="G200" s="26"/>
      <c r="H200" s="27"/>
    </row>
    <row r="201" spans="1:8" ht="13.5" thickBot="1">
      <c r="A201" s="23" t="s">
        <v>305</v>
      </c>
      <c r="B201" s="24" t="s">
        <v>297</v>
      </c>
      <c r="C201" s="25" t="s">
        <v>506</v>
      </c>
      <c r="D201" s="64">
        <v>356900</v>
      </c>
      <c r="E201" s="64">
        <v>77126.64</v>
      </c>
      <c r="F201" s="69">
        <f t="shared" si="3"/>
        <v>21.610154104791256</v>
      </c>
      <c r="G201" s="26"/>
      <c r="H201" s="27"/>
    </row>
    <row r="202" spans="1:8" ht="13.5" thickBot="1">
      <c r="A202" s="23" t="s">
        <v>183</v>
      </c>
      <c r="B202" s="24" t="s">
        <v>297</v>
      </c>
      <c r="C202" s="25" t="s">
        <v>507</v>
      </c>
      <c r="D202" s="64">
        <v>35000</v>
      </c>
      <c r="E202" s="64" t="s">
        <v>22</v>
      </c>
      <c r="F202" s="69">
        <v>0</v>
      </c>
      <c r="G202" s="26"/>
      <c r="H202" s="27"/>
    </row>
    <row r="203" spans="1:8" ht="13.5" thickBot="1">
      <c r="A203" s="23" t="s">
        <v>299</v>
      </c>
      <c r="B203" s="24" t="s">
        <v>297</v>
      </c>
      <c r="C203" s="25" t="s">
        <v>508</v>
      </c>
      <c r="D203" s="64">
        <v>35000</v>
      </c>
      <c r="E203" s="64" t="s">
        <v>22</v>
      </c>
      <c r="F203" s="69">
        <v>0</v>
      </c>
      <c r="G203" s="26"/>
      <c r="H203" s="27"/>
    </row>
    <row r="204" spans="1:8" ht="13.5" thickBot="1">
      <c r="A204" s="23" t="s">
        <v>319</v>
      </c>
      <c r="B204" s="24" t="s">
        <v>297</v>
      </c>
      <c r="C204" s="25" t="s">
        <v>509</v>
      </c>
      <c r="D204" s="64">
        <v>35000</v>
      </c>
      <c r="E204" s="64" t="s">
        <v>22</v>
      </c>
      <c r="F204" s="69">
        <v>0</v>
      </c>
      <c r="G204" s="26"/>
      <c r="H204" s="27"/>
    </row>
    <row r="205" spans="1:8" ht="13.5" thickBot="1">
      <c r="A205" s="23" t="s">
        <v>321</v>
      </c>
      <c r="B205" s="24" t="s">
        <v>297</v>
      </c>
      <c r="C205" s="25" t="s">
        <v>510</v>
      </c>
      <c r="D205" s="64">
        <v>35000</v>
      </c>
      <c r="E205" s="64" t="s">
        <v>22</v>
      </c>
      <c r="F205" s="69">
        <v>0</v>
      </c>
      <c r="G205" s="26"/>
      <c r="H205" s="27"/>
    </row>
    <row r="206" spans="1:8" ht="13.5" thickBot="1">
      <c r="A206" s="23" t="s">
        <v>183</v>
      </c>
      <c r="B206" s="24" t="s">
        <v>297</v>
      </c>
      <c r="C206" s="25" t="s">
        <v>511</v>
      </c>
      <c r="D206" s="64">
        <v>11800</v>
      </c>
      <c r="E206" s="64" t="s">
        <v>22</v>
      </c>
      <c r="F206" s="69">
        <v>0</v>
      </c>
      <c r="G206" s="26"/>
      <c r="H206" s="27"/>
    </row>
    <row r="207" spans="1:8" ht="13.5" thickBot="1">
      <c r="A207" s="23" t="s">
        <v>299</v>
      </c>
      <c r="B207" s="24" t="s">
        <v>297</v>
      </c>
      <c r="C207" s="25" t="s">
        <v>512</v>
      </c>
      <c r="D207" s="64">
        <v>11800</v>
      </c>
      <c r="E207" s="64" t="s">
        <v>22</v>
      </c>
      <c r="F207" s="69">
        <v>0</v>
      </c>
      <c r="G207" s="26"/>
      <c r="H207" s="27"/>
    </row>
    <row r="208" spans="1:8" ht="13.5" thickBot="1">
      <c r="A208" s="23" t="s">
        <v>319</v>
      </c>
      <c r="B208" s="24" t="s">
        <v>297</v>
      </c>
      <c r="C208" s="25" t="s">
        <v>513</v>
      </c>
      <c r="D208" s="64">
        <v>11800</v>
      </c>
      <c r="E208" s="64" t="s">
        <v>22</v>
      </c>
      <c r="F208" s="69">
        <v>0</v>
      </c>
      <c r="G208" s="26"/>
      <c r="H208" s="27"/>
    </row>
    <row r="209" spans="1:8" ht="13.5" thickBot="1">
      <c r="A209" s="23" t="s">
        <v>325</v>
      </c>
      <c r="B209" s="24" t="s">
        <v>297</v>
      </c>
      <c r="C209" s="25" t="s">
        <v>514</v>
      </c>
      <c r="D209" s="64">
        <v>11800</v>
      </c>
      <c r="E209" s="64" t="s">
        <v>22</v>
      </c>
      <c r="F209" s="69">
        <v>0</v>
      </c>
      <c r="G209" s="26"/>
      <c r="H209" s="27"/>
    </row>
    <row r="210" spans="1:8" ht="13.5" thickBot="1">
      <c r="A210" s="23" t="s">
        <v>183</v>
      </c>
      <c r="B210" s="24" t="s">
        <v>297</v>
      </c>
      <c r="C210" s="25" t="s">
        <v>515</v>
      </c>
      <c r="D210" s="64">
        <v>100000</v>
      </c>
      <c r="E210" s="64" t="s">
        <v>22</v>
      </c>
      <c r="F210" s="69">
        <v>0</v>
      </c>
      <c r="G210" s="26"/>
      <c r="H210" s="27"/>
    </row>
    <row r="211" spans="1:8" ht="13.5" thickBot="1">
      <c r="A211" s="23" t="s">
        <v>299</v>
      </c>
      <c r="B211" s="24" t="s">
        <v>297</v>
      </c>
      <c r="C211" s="25" t="s">
        <v>516</v>
      </c>
      <c r="D211" s="64">
        <v>100000</v>
      </c>
      <c r="E211" s="64" t="s">
        <v>22</v>
      </c>
      <c r="F211" s="69">
        <v>0</v>
      </c>
      <c r="G211" s="26"/>
      <c r="H211" s="27"/>
    </row>
    <row r="212" spans="1:8" ht="13.5" thickBot="1">
      <c r="A212" s="23" t="s">
        <v>319</v>
      </c>
      <c r="B212" s="24" t="s">
        <v>297</v>
      </c>
      <c r="C212" s="25" t="s">
        <v>517</v>
      </c>
      <c r="D212" s="64">
        <v>100000</v>
      </c>
      <c r="E212" s="64" t="s">
        <v>22</v>
      </c>
      <c r="F212" s="69">
        <v>0</v>
      </c>
      <c r="G212" s="26"/>
      <c r="H212" s="27"/>
    </row>
    <row r="213" spans="1:8" ht="13.5" thickBot="1">
      <c r="A213" s="23" t="s">
        <v>325</v>
      </c>
      <c r="B213" s="24" t="s">
        <v>297</v>
      </c>
      <c r="C213" s="25" t="s">
        <v>518</v>
      </c>
      <c r="D213" s="64">
        <v>100000</v>
      </c>
      <c r="E213" s="64" t="s">
        <v>22</v>
      </c>
      <c r="F213" s="69">
        <v>0</v>
      </c>
      <c r="G213" s="26"/>
      <c r="H213" s="27"/>
    </row>
    <row r="214" spans="1:8" ht="13.5" thickBot="1">
      <c r="A214" s="23" t="s">
        <v>183</v>
      </c>
      <c r="B214" s="24" t="s">
        <v>297</v>
      </c>
      <c r="C214" s="25" t="s">
        <v>519</v>
      </c>
      <c r="D214" s="64">
        <v>50000</v>
      </c>
      <c r="E214" s="64" t="s">
        <v>22</v>
      </c>
      <c r="F214" s="69">
        <v>0</v>
      </c>
      <c r="G214" s="26"/>
      <c r="H214" s="27"/>
    </row>
    <row r="215" spans="1:8" ht="13.5" thickBot="1">
      <c r="A215" s="23" t="s">
        <v>299</v>
      </c>
      <c r="B215" s="24" t="s">
        <v>297</v>
      </c>
      <c r="C215" s="25" t="s">
        <v>520</v>
      </c>
      <c r="D215" s="64">
        <v>50000</v>
      </c>
      <c r="E215" s="64" t="s">
        <v>22</v>
      </c>
      <c r="F215" s="69">
        <v>0</v>
      </c>
      <c r="G215" s="26"/>
      <c r="H215" s="27"/>
    </row>
    <row r="216" spans="1:8" ht="13.5" thickBot="1">
      <c r="A216" s="23" t="s">
        <v>319</v>
      </c>
      <c r="B216" s="24" t="s">
        <v>297</v>
      </c>
      <c r="C216" s="25" t="s">
        <v>521</v>
      </c>
      <c r="D216" s="64">
        <v>50000</v>
      </c>
      <c r="E216" s="64" t="s">
        <v>22</v>
      </c>
      <c r="F216" s="69">
        <v>0</v>
      </c>
      <c r="G216" s="26"/>
      <c r="H216" s="27"/>
    </row>
    <row r="217" spans="1:8" ht="13.5" thickBot="1">
      <c r="A217" s="23" t="s">
        <v>325</v>
      </c>
      <c r="B217" s="24" t="s">
        <v>297</v>
      </c>
      <c r="C217" s="25" t="s">
        <v>522</v>
      </c>
      <c r="D217" s="64">
        <v>50000</v>
      </c>
      <c r="E217" s="64" t="s">
        <v>22</v>
      </c>
      <c r="F217" s="69">
        <v>0</v>
      </c>
      <c r="G217" s="26"/>
      <c r="H217" s="27"/>
    </row>
    <row r="218" spans="1:8" ht="13.5" thickBot="1">
      <c r="A218" s="23" t="s">
        <v>183</v>
      </c>
      <c r="B218" s="24" t="s">
        <v>297</v>
      </c>
      <c r="C218" s="25" t="s">
        <v>523</v>
      </c>
      <c r="D218" s="64">
        <v>601300</v>
      </c>
      <c r="E218" s="64">
        <v>279002</v>
      </c>
      <c r="F218" s="69">
        <f t="shared" si="3"/>
        <v>46.399800432396475</v>
      </c>
      <c r="G218" s="26"/>
      <c r="H218" s="27"/>
    </row>
    <row r="219" spans="1:8" ht="13.5" thickBot="1">
      <c r="A219" s="23" t="s">
        <v>299</v>
      </c>
      <c r="B219" s="24" t="s">
        <v>297</v>
      </c>
      <c r="C219" s="25" t="s">
        <v>524</v>
      </c>
      <c r="D219" s="64">
        <v>601300</v>
      </c>
      <c r="E219" s="64">
        <v>279002</v>
      </c>
      <c r="F219" s="69">
        <f t="shared" si="3"/>
        <v>46.399800432396475</v>
      </c>
      <c r="G219" s="26"/>
      <c r="H219" s="27"/>
    </row>
    <row r="220" spans="1:8" ht="13.5" thickBot="1">
      <c r="A220" s="23" t="s">
        <v>525</v>
      </c>
      <c r="B220" s="24" t="s">
        <v>297</v>
      </c>
      <c r="C220" s="25" t="s">
        <v>526</v>
      </c>
      <c r="D220" s="64">
        <v>601300</v>
      </c>
      <c r="E220" s="64">
        <v>279002</v>
      </c>
      <c r="F220" s="69">
        <f t="shared" si="3"/>
        <v>46.399800432396475</v>
      </c>
      <c r="G220" s="26"/>
      <c r="H220" s="27"/>
    </row>
    <row r="221" spans="1:8" ht="23.25" thickBot="1">
      <c r="A221" s="23" t="s">
        <v>527</v>
      </c>
      <c r="B221" s="24" t="s">
        <v>297</v>
      </c>
      <c r="C221" s="25" t="s">
        <v>528</v>
      </c>
      <c r="D221" s="64">
        <v>601300</v>
      </c>
      <c r="E221" s="64">
        <v>279002</v>
      </c>
      <c r="F221" s="69">
        <f t="shared" si="3"/>
        <v>46.399800432396475</v>
      </c>
      <c r="G221" s="26"/>
      <c r="H221" s="27"/>
    </row>
    <row r="222" spans="1:8" ht="13.5" thickBot="1">
      <c r="A222" s="23" t="s">
        <v>183</v>
      </c>
      <c r="B222" s="24" t="s">
        <v>297</v>
      </c>
      <c r="C222" s="25" t="s">
        <v>529</v>
      </c>
      <c r="D222" s="64">
        <v>300</v>
      </c>
      <c r="E222" s="64" t="s">
        <v>22</v>
      </c>
      <c r="F222" s="69">
        <v>0</v>
      </c>
      <c r="G222" s="26"/>
      <c r="H222" s="27"/>
    </row>
    <row r="223" spans="1:8" ht="13.5" thickBot="1">
      <c r="A223" s="23" t="s">
        <v>327</v>
      </c>
      <c r="B223" s="24" t="s">
        <v>297</v>
      </c>
      <c r="C223" s="25" t="s">
        <v>530</v>
      </c>
      <c r="D223" s="64">
        <v>300</v>
      </c>
      <c r="E223" s="64" t="s">
        <v>22</v>
      </c>
      <c r="F223" s="69">
        <v>0</v>
      </c>
      <c r="G223" s="26"/>
      <c r="H223" s="27"/>
    </row>
    <row r="224" spans="1:8" ht="13.5" thickBot="1">
      <c r="A224" s="23" t="s">
        <v>329</v>
      </c>
      <c r="B224" s="24" t="s">
        <v>297</v>
      </c>
      <c r="C224" s="25" t="s">
        <v>531</v>
      </c>
      <c r="D224" s="64">
        <v>300</v>
      </c>
      <c r="E224" s="64" t="s">
        <v>22</v>
      </c>
      <c r="F224" s="69">
        <v>0</v>
      </c>
      <c r="G224" s="26"/>
      <c r="H224" s="27"/>
    </row>
    <row r="225" spans="1:8" ht="13.5" thickBot="1">
      <c r="A225" s="23" t="s">
        <v>183</v>
      </c>
      <c r="B225" s="24" t="s">
        <v>297</v>
      </c>
      <c r="C225" s="25" t="s">
        <v>532</v>
      </c>
      <c r="D225" s="64">
        <v>921600</v>
      </c>
      <c r="E225" s="64" t="s">
        <v>22</v>
      </c>
      <c r="F225" s="69">
        <v>0</v>
      </c>
      <c r="G225" s="26"/>
      <c r="H225" s="27"/>
    </row>
    <row r="226" spans="1:8" ht="13.5" thickBot="1">
      <c r="A226" s="23" t="s">
        <v>299</v>
      </c>
      <c r="B226" s="24" t="s">
        <v>297</v>
      </c>
      <c r="C226" s="25" t="s">
        <v>533</v>
      </c>
      <c r="D226" s="64">
        <v>921600</v>
      </c>
      <c r="E226" s="64" t="s">
        <v>22</v>
      </c>
      <c r="F226" s="69">
        <v>0</v>
      </c>
      <c r="G226" s="26"/>
      <c r="H226" s="27"/>
    </row>
    <row r="227" spans="1:8" ht="13.5" thickBot="1">
      <c r="A227" s="23" t="s">
        <v>319</v>
      </c>
      <c r="B227" s="24" t="s">
        <v>297</v>
      </c>
      <c r="C227" s="25" t="s">
        <v>534</v>
      </c>
      <c r="D227" s="64">
        <v>921600</v>
      </c>
      <c r="E227" s="64" t="s">
        <v>22</v>
      </c>
      <c r="F227" s="69">
        <v>0</v>
      </c>
      <c r="G227" s="26"/>
      <c r="H227" s="27"/>
    </row>
    <row r="228" spans="1:8" ht="13.5" thickBot="1">
      <c r="A228" s="23" t="s">
        <v>323</v>
      </c>
      <c r="B228" s="24" t="s">
        <v>297</v>
      </c>
      <c r="C228" s="25" t="s">
        <v>535</v>
      </c>
      <c r="D228" s="64">
        <v>921600</v>
      </c>
      <c r="E228" s="64" t="s">
        <v>22</v>
      </c>
      <c r="F228" s="69">
        <v>0</v>
      </c>
      <c r="G228" s="26"/>
      <c r="H228" s="27"/>
    </row>
    <row r="229" spans="1:8" ht="13.5" thickBot="1">
      <c r="A229" s="23" t="s">
        <v>183</v>
      </c>
      <c r="B229" s="24" t="s">
        <v>297</v>
      </c>
      <c r="C229" s="25" t="s">
        <v>536</v>
      </c>
      <c r="D229" s="64">
        <v>16261931.15</v>
      </c>
      <c r="E229" s="64" t="s">
        <v>22</v>
      </c>
      <c r="F229" s="69">
        <v>0</v>
      </c>
      <c r="G229" s="26"/>
      <c r="H229" s="27"/>
    </row>
    <row r="230" spans="1:8" ht="13.5" thickBot="1">
      <c r="A230" s="23" t="s">
        <v>299</v>
      </c>
      <c r="B230" s="24" t="s">
        <v>297</v>
      </c>
      <c r="C230" s="25" t="s">
        <v>537</v>
      </c>
      <c r="D230" s="64">
        <v>16261931.15</v>
      </c>
      <c r="E230" s="64" t="s">
        <v>22</v>
      </c>
      <c r="F230" s="69">
        <v>0</v>
      </c>
      <c r="G230" s="26"/>
      <c r="H230" s="27"/>
    </row>
    <row r="231" spans="1:8" ht="13.5" thickBot="1">
      <c r="A231" s="23" t="s">
        <v>319</v>
      </c>
      <c r="B231" s="24" t="s">
        <v>297</v>
      </c>
      <c r="C231" s="25" t="s">
        <v>538</v>
      </c>
      <c r="D231" s="64">
        <v>16261931.15</v>
      </c>
      <c r="E231" s="64" t="s">
        <v>22</v>
      </c>
      <c r="F231" s="69">
        <v>0</v>
      </c>
      <c r="G231" s="26"/>
      <c r="H231" s="27"/>
    </row>
    <row r="232" spans="1:8" ht="13.5" thickBot="1">
      <c r="A232" s="23" t="s">
        <v>323</v>
      </c>
      <c r="B232" s="24" t="s">
        <v>297</v>
      </c>
      <c r="C232" s="25" t="s">
        <v>539</v>
      </c>
      <c r="D232" s="64">
        <v>15261931.15</v>
      </c>
      <c r="E232" s="64" t="s">
        <v>22</v>
      </c>
      <c r="F232" s="69">
        <v>0</v>
      </c>
      <c r="G232" s="26"/>
      <c r="H232" s="27"/>
    </row>
    <row r="233" spans="1:8" ht="13.5" thickBot="1">
      <c r="A233" s="23" t="s">
        <v>325</v>
      </c>
      <c r="B233" s="24" t="s">
        <v>297</v>
      </c>
      <c r="C233" s="25" t="s">
        <v>540</v>
      </c>
      <c r="D233" s="64">
        <v>1000000</v>
      </c>
      <c r="E233" s="64" t="s">
        <v>22</v>
      </c>
      <c r="F233" s="69">
        <v>0</v>
      </c>
      <c r="G233" s="26"/>
      <c r="H233" s="27"/>
    </row>
    <row r="234" spans="1:8" ht="13.5" thickBot="1">
      <c r="A234" s="23" t="s">
        <v>183</v>
      </c>
      <c r="B234" s="24" t="s">
        <v>297</v>
      </c>
      <c r="C234" s="25" t="s">
        <v>541</v>
      </c>
      <c r="D234" s="64">
        <v>10000</v>
      </c>
      <c r="E234" s="64" t="s">
        <v>22</v>
      </c>
      <c r="F234" s="69">
        <v>0</v>
      </c>
      <c r="G234" s="26"/>
      <c r="H234" s="27"/>
    </row>
    <row r="235" spans="1:8" ht="13.5" thickBot="1">
      <c r="A235" s="23" t="s">
        <v>299</v>
      </c>
      <c r="B235" s="24" t="s">
        <v>297</v>
      </c>
      <c r="C235" s="25" t="s">
        <v>542</v>
      </c>
      <c r="D235" s="64">
        <v>10000</v>
      </c>
      <c r="E235" s="64" t="s">
        <v>22</v>
      </c>
      <c r="F235" s="69">
        <v>0</v>
      </c>
      <c r="G235" s="26"/>
      <c r="H235" s="27"/>
    </row>
    <row r="236" spans="1:8" ht="13.5" thickBot="1">
      <c r="A236" s="23" t="s">
        <v>319</v>
      </c>
      <c r="B236" s="24" t="s">
        <v>297</v>
      </c>
      <c r="C236" s="25" t="s">
        <v>543</v>
      </c>
      <c r="D236" s="64">
        <v>10000</v>
      </c>
      <c r="E236" s="64" t="s">
        <v>22</v>
      </c>
      <c r="F236" s="69">
        <v>0</v>
      </c>
      <c r="G236" s="26"/>
      <c r="H236" s="27"/>
    </row>
    <row r="237" spans="1:8" ht="13.5" thickBot="1">
      <c r="A237" s="23" t="s">
        <v>325</v>
      </c>
      <c r="B237" s="24" t="s">
        <v>297</v>
      </c>
      <c r="C237" s="25" t="s">
        <v>544</v>
      </c>
      <c r="D237" s="64">
        <v>10000</v>
      </c>
      <c r="E237" s="64" t="s">
        <v>22</v>
      </c>
      <c r="F237" s="69">
        <v>0</v>
      </c>
      <c r="G237" s="26"/>
      <c r="H237" s="27"/>
    </row>
    <row r="238" spans="1:8" ht="13.5" thickBot="1">
      <c r="A238" s="23" t="s">
        <v>183</v>
      </c>
      <c r="B238" s="24" t="s">
        <v>297</v>
      </c>
      <c r="C238" s="25" t="s">
        <v>545</v>
      </c>
      <c r="D238" s="64">
        <v>100000</v>
      </c>
      <c r="E238" s="64" t="s">
        <v>22</v>
      </c>
      <c r="F238" s="69">
        <v>0</v>
      </c>
      <c r="G238" s="26"/>
      <c r="H238" s="27"/>
    </row>
    <row r="239" spans="1:8" ht="13.5" thickBot="1">
      <c r="A239" s="23" t="s">
        <v>299</v>
      </c>
      <c r="B239" s="24" t="s">
        <v>297</v>
      </c>
      <c r="C239" s="25" t="s">
        <v>546</v>
      </c>
      <c r="D239" s="64">
        <v>100000</v>
      </c>
      <c r="E239" s="64" t="s">
        <v>22</v>
      </c>
      <c r="F239" s="69">
        <v>0</v>
      </c>
      <c r="G239" s="26"/>
      <c r="H239" s="27"/>
    </row>
    <row r="240" spans="1:8" ht="13.5" thickBot="1">
      <c r="A240" s="23" t="s">
        <v>319</v>
      </c>
      <c r="B240" s="24" t="s">
        <v>297</v>
      </c>
      <c r="C240" s="25" t="s">
        <v>547</v>
      </c>
      <c r="D240" s="64">
        <v>100000</v>
      </c>
      <c r="E240" s="64" t="s">
        <v>22</v>
      </c>
      <c r="F240" s="69">
        <v>0</v>
      </c>
      <c r="G240" s="26"/>
      <c r="H240" s="27"/>
    </row>
    <row r="241" spans="1:8" ht="13.5" thickBot="1">
      <c r="A241" s="23" t="s">
        <v>325</v>
      </c>
      <c r="B241" s="24" t="s">
        <v>297</v>
      </c>
      <c r="C241" s="25" t="s">
        <v>548</v>
      </c>
      <c r="D241" s="64">
        <v>100000</v>
      </c>
      <c r="E241" s="64" t="s">
        <v>22</v>
      </c>
      <c r="F241" s="69">
        <v>0</v>
      </c>
      <c r="G241" s="26"/>
      <c r="H241" s="27"/>
    </row>
    <row r="242" spans="1:8" ht="13.5" thickBot="1">
      <c r="A242" s="23" t="s">
        <v>183</v>
      </c>
      <c r="B242" s="24" t="s">
        <v>297</v>
      </c>
      <c r="C242" s="25" t="s">
        <v>549</v>
      </c>
      <c r="D242" s="64">
        <v>90900</v>
      </c>
      <c r="E242" s="64" t="s">
        <v>22</v>
      </c>
      <c r="F242" s="69">
        <v>0</v>
      </c>
      <c r="G242" s="26"/>
      <c r="H242" s="27"/>
    </row>
    <row r="243" spans="1:8" ht="13.5" thickBot="1">
      <c r="A243" s="23" t="s">
        <v>299</v>
      </c>
      <c r="B243" s="24" t="s">
        <v>297</v>
      </c>
      <c r="C243" s="25" t="s">
        <v>550</v>
      </c>
      <c r="D243" s="64">
        <v>90900</v>
      </c>
      <c r="E243" s="64" t="s">
        <v>22</v>
      </c>
      <c r="F243" s="69">
        <v>0</v>
      </c>
      <c r="G243" s="26"/>
      <c r="H243" s="27"/>
    </row>
    <row r="244" spans="1:8" ht="13.5" thickBot="1">
      <c r="A244" s="23" t="s">
        <v>319</v>
      </c>
      <c r="B244" s="24" t="s">
        <v>297</v>
      </c>
      <c r="C244" s="25" t="s">
        <v>551</v>
      </c>
      <c r="D244" s="64">
        <v>90900</v>
      </c>
      <c r="E244" s="64" t="s">
        <v>22</v>
      </c>
      <c r="F244" s="69">
        <v>0</v>
      </c>
      <c r="G244" s="26"/>
      <c r="H244" s="27"/>
    </row>
    <row r="245" spans="1:8" ht="13.5" thickBot="1">
      <c r="A245" s="23" t="s">
        <v>325</v>
      </c>
      <c r="B245" s="24" t="s">
        <v>297</v>
      </c>
      <c r="C245" s="25" t="s">
        <v>552</v>
      </c>
      <c r="D245" s="64">
        <v>90900</v>
      </c>
      <c r="E245" s="64" t="s">
        <v>22</v>
      </c>
      <c r="F245" s="69">
        <v>0</v>
      </c>
      <c r="G245" s="26"/>
      <c r="H245" s="27"/>
    </row>
    <row r="246" spans="1:8" ht="13.5" thickBot="1">
      <c r="A246" s="23" t="s">
        <v>183</v>
      </c>
      <c r="B246" s="24" t="s">
        <v>297</v>
      </c>
      <c r="C246" s="25" t="s">
        <v>553</v>
      </c>
      <c r="D246" s="64">
        <v>23872848</v>
      </c>
      <c r="E246" s="64">
        <v>6915725.0199999996</v>
      </c>
      <c r="F246" s="69">
        <f t="shared" si="3"/>
        <v>28.968998671628952</v>
      </c>
      <c r="G246" s="26"/>
      <c r="H246" s="27"/>
    </row>
    <row r="247" spans="1:8" ht="13.5" thickBot="1">
      <c r="A247" s="23" t="s">
        <v>299</v>
      </c>
      <c r="B247" s="24" t="s">
        <v>297</v>
      </c>
      <c r="C247" s="25" t="s">
        <v>554</v>
      </c>
      <c r="D247" s="64">
        <v>23872848</v>
      </c>
      <c r="E247" s="64">
        <v>6915725.0199999996</v>
      </c>
      <c r="F247" s="69">
        <f t="shared" si="3"/>
        <v>28.968998671628952</v>
      </c>
      <c r="G247" s="26"/>
      <c r="H247" s="27"/>
    </row>
    <row r="248" spans="1:8" ht="13.5" thickBot="1">
      <c r="A248" s="23" t="s">
        <v>525</v>
      </c>
      <c r="B248" s="24" t="s">
        <v>297</v>
      </c>
      <c r="C248" s="25" t="s">
        <v>555</v>
      </c>
      <c r="D248" s="64">
        <v>23872848</v>
      </c>
      <c r="E248" s="64">
        <v>6915725.0199999996</v>
      </c>
      <c r="F248" s="69">
        <f t="shared" si="3"/>
        <v>28.968998671628952</v>
      </c>
      <c r="G248" s="26"/>
      <c r="H248" s="27"/>
    </row>
    <row r="249" spans="1:8" ht="23.25" thickBot="1">
      <c r="A249" s="23" t="s">
        <v>556</v>
      </c>
      <c r="B249" s="24" t="s">
        <v>297</v>
      </c>
      <c r="C249" s="25" t="s">
        <v>557</v>
      </c>
      <c r="D249" s="64">
        <v>23872848</v>
      </c>
      <c r="E249" s="64">
        <v>6915725.0199999996</v>
      </c>
      <c r="F249" s="69">
        <f t="shared" si="3"/>
        <v>28.968998671628952</v>
      </c>
      <c r="G249" s="26"/>
      <c r="H249" s="27"/>
    </row>
    <row r="250" spans="1:8" ht="13.5" thickBot="1">
      <c r="A250" s="23" t="s">
        <v>183</v>
      </c>
      <c r="B250" s="24" t="s">
        <v>297</v>
      </c>
      <c r="C250" s="25" t="s">
        <v>558</v>
      </c>
      <c r="D250" s="64">
        <v>67208100</v>
      </c>
      <c r="E250" s="64">
        <v>12458000</v>
      </c>
      <c r="F250" s="69">
        <f t="shared" si="3"/>
        <v>18.536456171205554</v>
      </c>
      <c r="G250" s="26"/>
      <c r="H250" s="27"/>
    </row>
    <row r="251" spans="1:8" ht="13.5" thickBot="1">
      <c r="A251" s="23" t="s">
        <v>299</v>
      </c>
      <c r="B251" s="24" t="s">
        <v>297</v>
      </c>
      <c r="C251" s="25" t="s">
        <v>559</v>
      </c>
      <c r="D251" s="64">
        <v>67208100</v>
      </c>
      <c r="E251" s="64">
        <v>12458000</v>
      </c>
      <c r="F251" s="69">
        <f t="shared" si="3"/>
        <v>18.536456171205554</v>
      </c>
      <c r="G251" s="26"/>
      <c r="H251" s="27"/>
    </row>
    <row r="252" spans="1:8" ht="13.5" thickBot="1">
      <c r="A252" s="23" t="s">
        <v>525</v>
      </c>
      <c r="B252" s="24" t="s">
        <v>297</v>
      </c>
      <c r="C252" s="25" t="s">
        <v>560</v>
      </c>
      <c r="D252" s="64">
        <v>67208100</v>
      </c>
      <c r="E252" s="64">
        <v>12458000</v>
      </c>
      <c r="F252" s="69">
        <f t="shared" si="3"/>
        <v>18.536456171205554</v>
      </c>
      <c r="G252" s="26"/>
      <c r="H252" s="27"/>
    </row>
    <row r="253" spans="1:8" ht="23.25" thickBot="1">
      <c r="A253" s="23" t="s">
        <v>556</v>
      </c>
      <c r="B253" s="24" t="s">
        <v>297</v>
      </c>
      <c r="C253" s="25" t="s">
        <v>561</v>
      </c>
      <c r="D253" s="64">
        <v>67208100</v>
      </c>
      <c r="E253" s="64">
        <v>12458000</v>
      </c>
      <c r="F253" s="69">
        <f t="shared" si="3"/>
        <v>18.536456171205554</v>
      </c>
      <c r="G253" s="26"/>
      <c r="H253" s="27"/>
    </row>
    <row r="254" spans="1:8" ht="13.5" thickBot="1">
      <c r="A254" s="23" t="s">
        <v>183</v>
      </c>
      <c r="B254" s="24" t="s">
        <v>297</v>
      </c>
      <c r="C254" s="25" t="s">
        <v>562</v>
      </c>
      <c r="D254" s="64">
        <v>6326385.4000000004</v>
      </c>
      <c r="E254" s="64">
        <v>2664339.3199999998</v>
      </c>
      <c r="F254" s="69">
        <f t="shared" si="3"/>
        <v>42.114717196963682</v>
      </c>
      <c r="G254" s="26"/>
      <c r="H254" s="27"/>
    </row>
    <row r="255" spans="1:8" ht="13.5" thickBot="1">
      <c r="A255" s="23" t="s">
        <v>299</v>
      </c>
      <c r="B255" s="24" t="s">
        <v>297</v>
      </c>
      <c r="C255" s="25" t="s">
        <v>563</v>
      </c>
      <c r="D255" s="64">
        <v>6326385.4000000004</v>
      </c>
      <c r="E255" s="64">
        <v>2664339.3199999998</v>
      </c>
      <c r="F255" s="69">
        <f t="shared" si="3"/>
        <v>42.114717196963682</v>
      </c>
      <c r="G255" s="26"/>
      <c r="H255" s="27"/>
    </row>
    <row r="256" spans="1:8" ht="13.5" thickBot="1">
      <c r="A256" s="23" t="s">
        <v>525</v>
      </c>
      <c r="B256" s="24" t="s">
        <v>297</v>
      </c>
      <c r="C256" s="25" t="s">
        <v>564</v>
      </c>
      <c r="D256" s="64">
        <v>6326385.4000000004</v>
      </c>
      <c r="E256" s="64">
        <v>2664339.3199999998</v>
      </c>
      <c r="F256" s="69">
        <f t="shared" si="3"/>
        <v>42.114717196963682</v>
      </c>
      <c r="G256" s="26"/>
      <c r="H256" s="27"/>
    </row>
    <row r="257" spans="1:8" ht="23.25" thickBot="1">
      <c r="A257" s="23" t="s">
        <v>556</v>
      </c>
      <c r="B257" s="24" t="s">
        <v>297</v>
      </c>
      <c r="C257" s="25" t="s">
        <v>565</v>
      </c>
      <c r="D257" s="64">
        <v>6326385.4000000004</v>
      </c>
      <c r="E257" s="64">
        <v>2664339.3199999998</v>
      </c>
      <c r="F257" s="69">
        <f t="shared" si="3"/>
        <v>42.114717196963682</v>
      </c>
      <c r="G257" s="26"/>
      <c r="H257" s="27"/>
    </row>
    <row r="258" spans="1:8" ht="13.5" thickBot="1">
      <c r="A258" s="23" t="s">
        <v>183</v>
      </c>
      <c r="B258" s="24" t="s">
        <v>297</v>
      </c>
      <c r="C258" s="25" t="s">
        <v>566</v>
      </c>
      <c r="D258" s="64">
        <v>2511600</v>
      </c>
      <c r="E258" s="64">
        <v>544700</v>
      </c>
      <c r="F258" s="69">
        <f t="shared" si="3"/>
        <v>21.687370600414081</v>
      </c>
      <c r="G258" s="26"/>
      <c r="H258" s="27"/>
    </row>
    <row r="259" spans="1:8" ht="13.5" thickBot="1">
      <c r="A259" s="23" t="s">
        <v>299</v>
      </c>
      <c r="B259" s="24" t="s">
        <v>297</v>
      </c>
      <c r="C259" s="25" t="s">
        <v>567</v>
      </c>
      <c r="D259" s="64">
        <v>2511600</v>
      </c>
      <c r="E259" s="64">
        <v>544700</v>
      </c>
      <c r="F259" s="69">
        <f t="shared" si="3"/>
        <v>21.687370600414081</v>
      </c>
      <c r="G259" s="26"/>
      <c r="H259" s="27"/>
    </row>
    <row r="260" spans="1:8" ht="13.5" thickBot="1">
      <c r="A260" s="23" t="s">
        <v>301</v>
      </c>
      <c r="B260" s="24" t="s">
        <v>297</v>
      </c>
      <c r="C260" s="25" t="s">
        <v>568</v>
      </c>
      <c r="D260" s="64">
        <v>2511600</v>
      </c>
      <c r="E260" s="64">
        <v>544700</v>
      </c>
      <c r="F260" s="69">
        <f t="shared" si="3"/>
        <v>21.687370600414081</v>
      </c>
      <c r="G260" s="26"/>
      <c r="H260" s="27"/>
    </row>
    <row r="261" spans="1:8" ht="13.5" thickBot="1">
      <c r="A261" s="23" t="s">
        <v>303</v>
      </c>
      <c r="B261" s="24" t="s">
        <v>297</v>
      </c>
      <c r="C261" s="25" t="s">
        <v>569</v>
      </c>
      <c r="D261" s="64">
        <v>1896800</v>
      </c>
      <c r="E261" s="64">
        <v>467500</v>
      </c>
      <c r="F261" s="69">
        <f t="shared" si="3"/>
        <v>24.646773513285535</v>
      </c>
      <c r="G261" s="26"/>
      <c r="H261" s="27"/>
    </row>
    <row r="262" spans="1:8" ht="13.5" thickBot="1">
      <c r="A262" s="23" t="s">
        <v>305</v>
      </c>
      <c r="B262" s="24" t="s">
        <v>297</v>
      </c>
      <c r="C262" s="25" t="s">
        <v>570</v>
      </c>
      <c r="D262" s="64">
        <v>614800</v>
      </c>
      <c r="E262" s="64">
        <v>77200</v>
      </c>
      <c r="F262" s="69">
        <f t="shared" si="3"/>
        <v>12.556929082628496</v>
      </c>
      <c r="G262" s="26"/>
      <c r="H262" s="27"/>
    </row>
    <row r="263" spans="1:8" ht="13.5" thickBot="1">
      <c r="A263" s="23" t="s">
        <v>183</v>
      </c>
      <c r="B263" s="24" t="s">
        <v>297</v>
      </c>
      <c r="C263" s="25" t="s">
        <v>571</v>
      </c>
      <c r="D263" s="64">
        <v>377940</v>
      </c>
      <c r="E263" s="64">
        <v>13415.64</v>
      </c>
      <c r="F263" s="69">
        <f t="shared" ref="F263:F326" si="4">E263/D263*100</f>
        <v>3.5496745515161132</v>
      </c>
      <c r="G263" s="26"/>
      <c r="H263" s="27"/>
    </row>
    <row r="264" spans="1:8" ht="13.5" thickBot="1">
      <c r="A264" s="23" t="s">
        <v>299</v>
      </c>
      <c r="B264" s="24" t="s">
        <v>297</v>
      </c>
      <c r="C264" s="25" t="s">
        <v>572</v>
      </c>
      <c r="D264" s="64">
        <v>377940</v>
      </c>
      <c r="E264" s="64">
        <v>13415.64</v>
      </c>
      <c r="F264" s="69">
        <f t="shared" si="4"/>
        <v>3.5496745515161132</v>
      </c>
      <c r="G264" s="26"/>
      <c r="H264" s="27"/>
    </row>
    <row r="265" spans="1:8" ht="13.5" thickBot="1">
      <c r="A265" s="23" t="s">
        <v>319</v>
      </c>
      <c r="B265" s="24" t="s">
        <v>297</v>
      </c>
      <c r="C265" s="25" t="s">
        <v>573</v>
      </c>
      <c r="D265" s="64">
        <v>377940</v>
      </c>
      <c r="E265" s="64">
        <v>13415.64</v>
      </c>
      <c r="F265" s="69">
        <f t="shared" si="4"/>
        <v>3.5496745515161132</v>
      </c>
      <c r="G265" s="26"/>
      <c r="H265" s="27"/>
    </row>
    <row r="266" spans="1:8" ht="13.5" thickBot="1">
      <c r="A266" s="23" t="s">
        <v>321</v>
      </c>
      <c r="B266" s="24" t="s">
        <v>297</v>
      </c>
      <c r="C266" s="25" t="s">
        <v>574</v>
      </c>
      <c r="D266" s="64">
        <v>68380</v>
      </c>
      <c r="E266" s="64">
        <v>13415.64</v>
      </c>
      <c r="F266" s="69">
        <f t="shared" si="4"/>
        <v>19.619245393389878</v>
      </c>
      <c r="G266" s="26"/>
      <c r="H266" s="27"/>
    </row>
    <row r="267" spans="1:8" ht="13.5" thickBot="1">
      <c r="A267" s="23" t="s">
        <v>325</v>
      </c>
      <c r="B267" s="24" t="s">
        <v>297</v>
      </c>
      <c r="C267" s="25" t="s">
        <v>575</v>
      </c>
      <c r="D267" s="64">
        <v>309560</v>
      </c>
      <c r="E267" s="64" t="s">
        <v>22</v>
      </c>
      <c r="F267" s="69">
        <v>0</v>
      </c>
      <c r="G267" s="26"/>
      <c r="H267" s="27"/>
    </row>
    <row r="268" spans="1:8" ht="13.5" thickBot="1">
      <c r="A268" s="23" t="s">
        <v>183</v>
      </c>
      <c r="B268" s="24" t="s">
        <v>297</v>
      </c>
      <c r="C268" s="25" t="s">
        <v>576</v>
      </c>
      <c r="D268" s="64">
        <v>8890420</v>
      </c>
      <c r="E268" s="64">
        <v>2285941.92</v>
      </c>
      <c r="F268" s="69">
        <f t="shared" si="4"/>
        <v>25.712417636062185</v>
      </c>
      <c r="G268" s="26"/>
      <c r="H268" s="27"/>
    </row>
    <row r="269" spans="1:8" ht="13.5" thickBot="1">
      <c r="A269" s="23" t="s">
        <v>299</v>
      </c>
      <c r="B269" s="24" t="s">
        <v>297</v>
      </c>
      <c r="C269" s="25" t="s">
        <v>577</v>
      </c>
      <c r="D269" s="64">
        <v>8700420</v>
      </c>
      <c r="E269" s="64">
        <v>2231506.92</v>
      </c>
      <c r="F269" s="69">
        <f t="shared" si="4"/>
        <v>25.648266635403804</v>
      </c>
      <c r="G269" s="26"/>
      <c r="H269" s="27"/>
    </row>
    <row r="270" spans="1:8" ht="13.5" thickBot="1">
      <c r="A270" s="23" t="s">
        <v>319</v>
      </c>
      <c r="B270" s="24" t="s">
        <v>297</v>
      </c>
      <c r="C270" s="25" t="s">
        <v>578</v>
      </c>
      <c r="D270" s="64">
        <v>8700420</v>
      </c>
      <c r="E270" s="64">
        <v>2231506.92</v>
      </c>
      <c r="F270" s="69">
        <f t="shared" si="4"/>
        <v>25.648266635403804</v>
      </c>
      <c r="G270" s="26"/>
      <c r="H270" s="27"/>
    </row>
    <row r="271" spans="1:8" ht="13.5" thickBot="1">
      <c r="A271" s="23" t="s">
        <v>334</v>
      </c>
      <c r="B271" s="24" t="s">
        <v>297</v>
      </c>
      <c r="C271" s="25" t="s">
        <v>579</v>
      </c>
      <c r="D271" s="64">
        <v>31200</v>
      </c>
      <c r="E271" s="64" t="s">
        <v>22</v>
      </c>
      <c r="F271" s="69">
        <v>0</v>
      </c>
      <c r="G271" s="26"/>
      <c r="H271" s="27"/>
    </row>
    <row r="272" spans="1:8" ht="13.5" thickBot="1">
      <c r="A272" s="23" t="s">
        <v>430</v>
      </c>
      <c r="B272" s="24" t="s">
        <v>297</v>
      </c>
      <c r="C272" s="25" t="s">
        <v>580</v>
      </c>
      <c r="D272" s="64">
        <v>8016130</v>
      </c>
      <c r="E272" s="64">
        <v>2219806.92</v>
      </c>
      <c r="F272" s="69">
        <f t="shared" si="4"/>
        <v>27.691753003007687</v>
      </c>
      <c r="G272" s="26"/>
      <c r="H272" s="27"/>
    </row>
    <row r="273" spans="1:8" ht="13.5" thickBot="1">
      <c r="A273" s="23" t="s">
        <v>323</v>
      </c>
      <c r="B273" s="24" t="s">
        <v>297</v>
      </c>
      <c r="C273" s="25" t="s">
        <v>581</v>
      </c>
      <c r="D273" s="64">
        <v>165800</v>
      </c>
      <c r="E273" s="64">
        <v>11700</v>
      </c>
      <c r="F273" s="69">
        <f t="shared" si="4"/>
        <v>7.0566948130277449</v>
      </c>
      <c r="G273" s="26"/>
      <c r="H273" s="27"/>
    </row>
    <row r="274" spans="1:8" ht="13.5" thickBot="1">
      <c r="A274" s="23" t="s">
        <v>325</v>
      </c>
      <c r="B274" s="24" t="s">
        <v>297</v>
      </c>
      <c r="C274" s="25" t="s">
        <v>582</v>
      </c>
      <c r="D274" s="64">
        <v>487290</v>
      </c>
      <c r="E274" s="64" t="s">
        <v>22</v>
      </c>
      <c r="F274" s="69">
        <v>0</v>
      </c>
      <c r="G274" s="26"/>
      <c r="H274" s="27"/>
    </row>
    <row r="275" spans="1:8" ht="13.5" thickBot="1">
      <c r="A275" s="23" t="s">
        <v>327</v>
      </c>
      <c r="B275" s="24" t="s">
        <v>297</v>
      </c>
      <c r="C275" s="25" t="s">
        <v>583</v>
      </c>
      <c r="D275" s="64">
        <v>190000</v>
      </c>
      <c r="E275" s="64">
        <v>54435</v>
      </c>
      <c r="F275" s="69">
        <f t="shared" si="4"/>
        <v>28.65</v>
      </c>
      <c r="G275" s="26"/>
      <c r="H275" s="27"/>
    </row>
    <row r="276" spans="1:8" ht="13.5" thickBot="1">
      <c r="A276" s="23" t="s">
        <v>329</v>
      </c>
      <c r="B276" s="24" t="s">
        <v>297</v>
      </c>
      <c r="C276" s="25" t="s">
        <v>584</v>
      </c>
      <c r="D276" s="64">
        <v>190000</v>
      </c>
      <c r="E276" s="64">
        <v>54435</v>
      </c>
      <c r="F276" s="69">
        <f t="shared" si="4"/>
        <v>28.65</v>
      </c>
      <c r="G276" s="26"/>
      <c r="H276" s="27"/>
    </row>
    <row r="277" spans="1:8" ht="13.5" thickBot="1">
      <c r="A277" s="23" t="s">
        <v>183</v>
      </c>
      <c r="B277" s="24" t="s">
        <v>297</v>
      </c>
      <c r="C277" s="25" t="s">
        <v>585</v>
      </c>
      <c r="D277" s="64">
        <v>39481335</v>
      </c>
      <c r="E277" s="64">
        <v>9635833.7799999993</v>
      </c>
      <c r="F277" s="69">
        <f t="shared" si="4"/>
        <v>24.406048529007439</v>
      </c>
      <c r="G277" s="26"/>
      <c r="H277" s="27"/>
    </row>
    <row r="278" spans="1:8" ht="13.5" thickBot="1">
      <c r="A278" s="23" t="s">
        <v>299</v>
      </c>
      <c r="B278" s="24" t="s">
        <v>297</v>
      </c>
      <c r="C278" s="25" t="s">
        <v>586</v>
      </c>
      <c r="D278" s="64">
        <v>39481335</v>
      </c>
      <c r="E278" s="64">
        <v>9635833.7799999993</v>
      </c>
      <c r="F278" s="69">
        <f t="shared" si="4"/>
        <v>24.406048529007439</v>
      </c>
      <c r="G278" s="26"/>
      <c r="H278" s="27"/>
    </row>
    <row r="279" spans="1:8" ht="13.5" thickBot="1">
      <c r="A279" s="23" t="s">
        <v>525</v>
      </c>
      <c r="B279" s="24" t="s">
        <v>297</v>
      </c>
      <c r="C279" s="25" t="s">
        <v>587</v>
      </c>
      <c r="D279" s="64">
        <v>39481335</v>
      </c>
      <c r="E279" s="64">
        <v>9635833.7799999993</v>
      </c>
      <c r="F279" s="69">
        <f t="shared" si="4"/>
        <v>24.406048529007439</v>
      </c>
      <c r="G279" s="26"/>
      <c r="H279" s="27"/>
    </row>
    <row r="280" spans="1:8" ht="23.25" thickBot="1">
      <c r="A280" s="23" t="s">
        <v>556</v>
      </c>
      <c r="B280" s="24" t="s">
        <v>297</v>
      </c>
      <c r="C280" s="25" t="s">
        <v>588</v>
      </c>
      <c r="D280" s="64">
        <v>39481335</v>
      </c>
      <c r="E280" s="64">
        <v>9635833.7799999993</v>
      </c>
      <c r="F280" s="69">
        <f t="shared" si="4"/>
        <v>24.406048529007439</v>
      </c>
      <c r="G280" s="26"/>
      <c r="H280" s="27"/>
    </row>
    <row r="281" spans="1:8" ht="45.75" thickBot="1">
      <c r="A281" s="23" t="s">
        <v>589</v>
      </c>
      <c r="B281" s="24" t="s">
        <v>297</v>
      </c>
      <c r="C281" s="25" t="s">
        <v>590</v>
      </c>
      <c r="D281" s="64">
        <v>6460207</v>
      </c>
      <c r="E281" s="64">
        <v>824855.55</v>
      </c>
      <c r="F281" s="69">
        <f t="shared" si="4"/>
        <v>12.768252627199098</v>
      </c>
      <c r="G281" s="26"/>
      <c r="H281" s="27"/>
    </row>
    <row r="282" spans="1:8" ht="13.5" thickBot="1">
      <c r="A282" s="23" t="s">
        <v>299</v>
      </c>
      <c r="B282" s="24" t="s">
        <v>297</v>
      </c>
      <c r="C282" s="25" t="s">
        <v>591</v>
      </c>
      <c r="D282" s="64">
        <v>6460207</v>
      </c>
      <c r="E282" s="64">
        <v>824855.55</v>
      </c>
      <c r="F282" s="69">
        <f t="shared" si="4"/>
        <v>12.768252627199098</v>
      </c>
      <c r="G282" s="26"/>
      <c r="H282" s="27"/>
    </row>
    <row r="283" spans="1:8" ht="13.5" thickBot="1">
      <c r="A283" s="23" t="s">
        <v>525</v>
      </c>
      <c r="B283" s="24" t="s">
        <v>297</v>
      </c>
      <c r="C283" s="25" t="s">
        <v>592</v>
      </c>
      <c r="D283" s="64">
        <v>6460207</v>
      </c>
      <c r="E283" s="64">
        <v>824855.55</v>
      </c>
      <c r="F283" s="69">
        <f t="shared" si="4"/>
        <v>12.768252627199098</v>
      </c>
      <c r="G283" s="26"/>
      <c r="H283" s="27"/>
    </row>
    <row r="284" spans="1:8" ht="23.25" thickBot="1">
      <c r="A284" s="23" t="s">
        <v>556</v>
      </c>
      <c r="B284" s="24" t="s">
        <v>297</v>
      </c>
      <c r="C284" s="25" t="s">
        <v>593</v>
      </c>
      <c r="D284" s="64">
        <v>6460207</v>
      </c>
      <c r="E284" s="64">
        <v>824855.55</v>
      </c>
      <c r="F284" s="69">
        <f t="shared" si="4"/>
        <v>12.768252627199098</v>
      </c>
      <c r="G284" s="26"/>
      <c r="H284" s="27"/>
    </row>
    <row r="285" spans="1:8" ht="13.5" thickBot="1">
      <c r="A285" s="23" t="s">
        <v>183</v>
      </c>
      <c r="B285" s="24" t="s">
        <v>297</v>
      </c>
      <c r="C285" s="25" t="s">
        <v>594</v>
      </c>
      <c r="D285" s="64">
        <v>398418</v>
      </c>
      <c r="E285" s="64">
        <v>19938</v>
      </c>
      <c r="F285" s="69">
        <f t="shared" si="4"/>
        <v>5.004291974760176</v>
      </c>
      <c r="G285" s="26"/>
      <c r="H285" s="27"/>
    </row>
    <row r="286" spans="1:8" ht="13.5" thickBot="1">
      <c r="A286" s="23" t="s">
        <v>299</v>
      </c>
      <c r="B286" s="24" t="s">
        <v>297</v>
      </c>
      <c r="C286" s="25" t="s">
        <v>595</v>
      </c>
      <c r="D286" s="64">
        <v>398418</v>
      </c>
      <c r="E286" s="64">
        <v>19938</v>
      </c>
      <c r="F286" s="69">
        <f t="shared" si="4"/>
        <v>5.004291974760176</v>
      </c>
      <c r="G286" s="26"/>
      <c r="H286" s="27"/>
    </row>
    <row r="287" spans="1:8" ht="13.5" thickBot="1">
      <c r="A287" s="23" t="s">
        <v>342</v>
      </c>
      <c r="B287" s="24" t="s">
        <v>297</v>
      </c>
      <c r="C287" s="25" t="s">
        <v>596</v>
      </c>
      <c r="D287" s="64">
        <v>398418</v>
      </c>
      <c r="E287" s="64">
        <v>19938</v>
      </c>
      <c r="F287" s="69">
        <f t="shared" si="4"/>
        <v>5.004291974760176</v>
      </c>
      <c r="G287" s="26"/>
      <c r="H287" s="27"/>
    </row>
    <row r="288" spans="1:8" ht="13.5" thickBot="1">
      <c r="A288" s="23" t="s">
        <v>183</v>
      </c>
      <c r="B288" s="24" t="s">
        <v>297</v>
      </c>
      <c r="C288" s="25" t="s">
        <v>597</v>
      </c>
      <c r="D288" s="64">
        <v>133680</v>
      </c>
      <c r="E288" s="64" t="s">
        <v>22</v>
      </c>
      <c r="F288" s="69">
        <v>0</v>
      </c>
      <c r="G288" s="26"/>
      <c r="H288" s="27"/>
    </row>
    <row r="289" spans="1:8" ht="13.5" thickBot="1">
      <c r="A289" s="23" t="s">
        <v>299</v>
      </c>
      <c r="B289" s="24" t="s">
        <v>297</v>
      </c>
      <c r="C289" s="25" t="s">
        <v>598</v>
      </c>
      <c r="D289" s="64">
        <v>133680</v>
      </c>
      <c r="E289" s="64" t="s">
        <v>22</v>
      </c>
      <c r="F289" s="69">
        <v>0</v>
      </c>
      <c r="G289" s="26"/>
      <c r="H289" s="27"/>
    </row>
    <row r="290" spans="1:8" ht="13.5" thickBot="1">
      <c r="A290" s="23" t="s">
        <v>342</v>
      </c>
      <c r="B290" s="24" t="s">
        <v>297</v>
      </c>
      <c r="C290" s="25" t="s">
        <v>599</v>
      </c>
      <c r="D290" s="64">
        <v>133680</v>
      </c>
      <c r="E290" s="64" t="s">
        <v>22</v>
      </c>
      <c r="F290" s="69">
        <v>0</v>
      </c>
      <c r="G290" s="26"/>
      <c r="H290" s="27"/>
    </row>
    <row r="291" spans="1:8" ht="13.5" thickBot="1">
      <c r="A291" s="23" t="s">
        <v>183</v>
      </c>
      <c r="B291" s="24" t="s">
        <v>297</v>
      </c>
      <c r="C291" s="25" t="s">
        <v>600</v>
      </c>
      <c r="D291" s="64">
        <v>26420400</v>
      </c>
      <c r="E291" s="64">
        <v>5831708.4699999997</v>
      </c>
      <c r="F291" s="69">
        <f t="shared" si="4"/>
        <v>22.072748595782045</v>
      </c>
      <c r="G291" s="26"/>
      <c r="H291" s="27"/>
    </row>
    <row r="292" spans="1:8" ht="13.5" thickBot="1">
      <c r="A292" s="23" t="s">
        <v>299</v>
      </c>
      <c r="B292" s="24" t="s">
        <v>297</v>
      </c>
      <c r="C292" s="25" t="s">
        <v>601</v>
      </c>
      <c r="D292" s="64">
        <v>26420400</v>
      </c>
      <c r="E292" s="64">
        <v>5831708.4699999997</v>
      </c>
      <c r="F292" s="69">
        <f t="shared" si="4"/>
        <v>22.072748595782045</v>
      </c>
      <c r="G292" s="26"/>
      <c r="H292" s="27"/>
    </row>
    <row r="293" spans="1:8" ht="13.5" thickBot="1">
      <c r="A293" s="23" t="s">
        <v>525</v>
      </c>
      <c r="B293" s="24" t="s">
        <v>297</v>
      </c>
      <c r="C293" s="25" t="s">
        <v>602</v>
      </c>
      <c r="D293" s="64">
        <v>26420400</v>
      </c>
      <c r="E293" s="64">
        <v>5831708.4699999997</v>
      </c>
      <c r="F293" s="69">
        <f t="shared" si="4"/>
        <v>22.072748595782045</v>
      </c>
      <c r="G293" s="26"/>
      <c r="H293" s="27"/>
    </row>
    <row r="294" spans="1:8" ht="23.25" thickBot="1">
      <c r="A294" s="23" t="s">
        <v>556</v>
      </c>
      <c r="B294" s="24" t="s">
        <v>297</v>
      </c>
      <c r="C294" s="25" t="s">
        <v>603</v>
      </c>
      <c r="D294" s="64">
        <v>26420400</v>
      </c>
      <c r="E294" s="64">
        <v>5831708.4699999997</v>
      </c>
      <c r="F294" s="69">
        <f t="shared" si="4"/>
        <v>22.072748595782045</v>
      </c>
      <c r="G294" s="26"/>
      <c r="H294" s="27"/>
    </row>
    <row r="295" spans="1:8" ht="13.5" thickBot="1">
      <c r="A295" s="23" t="s">
        <v>183</v>
      </c>
      <c r="B295" s="24" t="s">
        <v>297</v>
      </c>
      <c r="C295" s="25" t="s">
        <v>604</v>
      </c>
      <c r="D295" s="64">
        <v>840600</v>
      </c>
      <c r="E295" s="64">
        <v>65760</v>
      </c>
      <c r="F295" s="69">
        <f t="shared" si="4"/>
        <v>7.8229835831548895</v>
      </c>
      <c r="G295" s="26"/>
      <c r="H295" s="27"/>
    </row>
    <row r="296" spans="1:8" ht="13.5" thickBot="1">
      <c r="A296" s="23" t="s">
        <v>299</v>
      </c>
      <c r="B296" s="24" t="s">
        <v>297</v>
      </c>
      <c r="C296" s="25" t="s">
        <v>605</v>
      </c>
      <c r="D296" s="64">
        <v>840600</v>
      </c>
      <c r="E296" s="64">
        <v>65760</v>
      </c>
      <c r="F296" s="69">
        <f t="shared" si="4"/>
        <v>7.8229835831548895</v>
      </c>
      <c r="G296" s="26"/>
      <c r="H296" s="27"/>
    </row>
    <row r="297" spans="1:8" ht="13.5" thickBot="1">
      <c r="A297" s="23" t="s">
        <v>301</v>
      </c>
      <c r="B297" s="24" t="s">
        <v>297</v>
      </c>
      <c r="C297" s="25" t="s">
        <v>606</v>
      </c>
      <c r="D297" s="64">
        <v>840600</v>
      </c>
      <c r="E297" s="64">
        <v>65760</v>
      </c>
      <c r="F297" s="69">
        <f t="shared" si="4"/>
        <v>7.8229835831548895</v>
      </c>
      <c r="G297" s="26"/>
      <c r="H297" s="27"/>
    </row>
    <row r="298" spans="1:8" ht="13.5" thickBot="1">
      <c r="A298" s="23" t="s">
        <v>303</v>
      </c>
      <c r="B298" s="24" t="s">
        <v>297</v>
      </c>
      <c r="C298" s="25" t="s">
        <v>607</v>
      </c>
      <c r="D298" s="64">
        <v>645700</v>
      </c>
      <c r="E298" s="64">
        <v>53830</v>
      </c>
      <c r="F298" s="69">
        <f t="shared" si="4"/>
        <v>8.3366888647978943</v>
      </c>
      <c r="G298" s="26"/>
      <c r="H298" s="27"/>
    </row>
    <row r="299" spans="1:8" ht="13.5" thickBot="1">
      <c r="A299" s="23" t="s">
        <v>305</v>
      </c>
      <c r="B299" s="24" t="s">
        <v>297</v>
      </c>
      <c r="C299" s="25" t="s">
        <v>608</v>
      </c>
      <c r="D299" s="64">
        <v>194900</v>
      </c>
      <c r="E299" s="64">
        <v>11930</v>
      </c>
      <c r="F299" s="69">
        <f t="shared" si="4"/>
        <v>6.1210877373011803</v>
      </c>
      <c r="G299" s="26"/>
      <c r="H299" s="27"/>
    </row>
    <row r="300" spans="1:8" ht="13.5" thickBot="1">
      <c r="A300" s="23" t="s">
        <v>183</v>
      </c>
      <c r="B300" s="24" t="s">
        <v>297</v>
      </c>
      <c r="C300" s="25" t="s">
        <v>609</v>
      </c>
      <c r="D300" s="64">
        <v>4482600</v>
      </c>
      <c r="E300" s="64">
        <v>267810</v>
      </c>
      <c r="F300" s="69">
        <f t="shared" si="4"/>
        <v>5.9744344799892923</v>
      </c>
      <c r="G300" s="26"/>
      <c r="H300" s="27"/>
    </row>
    <row r="301" spans="1:8" ht="13.5" thickBot="1">
      <c r="A301" s="23" t="s">
        <v>299</v>
      </c>
      <c r="B301" s="24" t="s">
        <v>297</v>
      </c>
      <c r="C301" s="25" t="s">
        <v>610</v>
      </c>
      <c r="D301" s="64">
        <v>4482600</v>
      </c>
      <c r="E301" s="64">
        <v>267810</v>
      </c>
      <c r="F301" s="69">
        <f t="shared" si="4"/>
        <v>5.9744344799892923</v>
      </c>
      <c r="G301" s="26"/>
      <c r="H301" s="27"/>
    </row>
    <row r="302" spans="1:8" ht="13.5" thickBot="1">
      <c r="A302" s="23" t="s">
        <v>525</v>
      </c>
      <c r="B302" s="24" t="s">
        <v>297</v>
      </c>
      <c r="C302" s="25" t="s">
        <v>611</v>
      </c>
      <c r="D302" s="64">
        <v>4482600</v>
      </c>
      <c r="E302" s="64">
        <v>267810</v>
      </c>
      <c r="F302" s="69">
        <f t="shared" si="4"/>
        <v>5.9744344799892923</v>
      </c>
      <c r="G302" s="26"/>
      <c r="H302" s="27"/>
    </row>
    <row r="303" spans="1:8" ht="23.25" thickBot="1">
      <c r="A303" s="23" t="s">
        <v>556</v>
      </c>
      <c r="B303" s="24" t="s">
        <v>297</v>
      </c>
      <c r="C303" s="25" t="s">
        <v>612</v>
      </c>
      <c r="D303" s="64">
        <v>4482600</v>
      </c>
      <c r="E303" s="64">
        <v>267810</v>
      </c>
      <c r="F303" s="69">
        <f t="shared" si="4"/>
        <v>5.9744344799892923</v>
      </c>
      <c r="G303" s="26"/>
      <c r="H303" s="27"/>
    </row>
    <row r="304" spans="1:8" ht="13.5" thickBot="1">
      <c r="A304" s="23" t="s">
        <v>183</v>
      </c>
      <c r="B304" s="24" t="s">
        <v>297</v>
      </c>
      <c r="C304" s="25" t="s">
        <v>613</v>
      </c>
      <c r="D304" s="64">
        <v>672600</v>
      </c>
      <c r="E304" s="64">
        <v>55310</v>
      </c>
      <c r="F304" s="69">
        <f t="shared" si="4"/>
        <v>8.2233125185845974</v>
      </c>
      <c r="G304" s="26"/>
      <c r="H304" s="27"/>
    </row>
    <row r="305" spans="1:8" ht="13.5" thickBot="1">
      <c r="A305" s="23" t="s">
        <v>299</v>
      </c>
      <c r="B305" s="24" t="s">
        <v>297</v>
      </c>
      <c r="C305" s="25" t="s">
        <v>614</v>
      </c>
      <c r="D305" s="64">
        <v>672600</v>
      </c>
      <c r="E305" s="64">
        <v>55310</v>
      </c>
      <c r="F305" s="69">
        <f t="shared" si="4"/>
        <v>8.2233125185845974</v>
      </c>
      <c r="G305" s="26"/>
      <c r="H305" s="27"/>
    </row>
    <row r="306" spans="1:8" ht="13.5" thickBot="1">
      <c r="A306" s="23" t="s">
        <v>525</v>
      </c>
      <c r="B306" s="24" t="s">
        <v>297</v>
      </c>
      <c r="C306" s="25" t="s">
        <v>615</v>
      </c>
      <c r="D306" s="64">
        <v>672600</v>
      </c>
      <c r="E306" s="64">
        <v>55310</v>
      </c>
      <c r="F306" s="69">
        <f t="shared" si="4"/>
        <v>8.2233125185845974</v>
      </c>
      <c r="G306" s="26"/>
      <c r="H306" s="27"/>
    </row>
    <row r="307" spans="1:8" ht="23.25" thickBot="1">
      <c r="A307" s="23" t="s">
        <v>556</v>
      </c>
      <c r="B307" s="24" t="s">
        <v>297</v>
      </c>
      <c r="C307" s="25" t="s">
        <v>616</v>
      </c>
      <c r="D307" s="64">
        <v>672600</v>
      </c>
      <c r="E307" s="64">
        <v>55310</v>
      </c>
      <c r="F307" s="69">
        <f t="shared" si="4"/>
        <v>8.2233125185845974</v>
      </c>
      <c r="G307" s="26"/>
      <c r="H307" s="27"/>
    </row>
    <row r="308" spans="1:8" ht="13.5" thickBot="1">
      <c r="A308" s="23" t="s">
        <v>183</v>
      </c>
      <c r="B308" s="24" t="s">
        <v>297</v>
      </c>
      <c r="C308" s="25" t="s">
        <v>617</v>
      </c>
      <c r="D308" s="64">
        <v>1492400</v>
      </c>
      <c r="E308" s="64">
        <v>248600</v>
      </c>
      <c r="F308" s="69">
        <f t="shared" si="4"/>
        <v>16.65773251139105</v>
      </c>
      <c r="G308" s="26"/>
      <c r="H308" s="27"/>
    </row>
    <row r="309" spans="1:8" ht="13.5" thickBot="1">
      <c r="A309" s="23" t="s">
        <v>299</v>
      </c>
      <c r="B309" s="24" t="s">
        <v>297</v>
      </c>
      <c r="C309" s="25" t="s">
        <v>618</v>
      </c>
      <c r="D309" s="64">
        <v>1492400</v>
      </c>
      <c r="E309" s="64">
        <v>248600</v>
      </c>
      <c r="F309" s="69">
        <f t="shared" si="4"/>
        <v>16.65773251139105</v>
      </c>
      <c r="G309" s="26"/>
      <c r="H309" s="27"/>
    </row>
    <row r="310" spans="1:8" ht="13.5" thickBot="1">
      <c r="A310" s="23" t="s">
        <v>525</v>
      </c>
      <c r="B310" s="24" t="s">
        <v>297</v>
      </c>
      <c r="C310" s="25" t="s">
        <v>619</v>
      </c>
      <c r="D310" s="64">
        <v>1492400</v>
      </c>
      <c r="E310" s="64">
        <v>248600</v>
      </c>
      <c r="F310" s="69">
        <f t="shared" si="4"/>
        <v>16.65773251139105</v>
      </c>
      <c r="G310" s="26"/>
      <c r="H310" s="27"/>
    </row>
    <row r="311" spans="1:8" ht="23.25" thickBot="1">
      <c r="A311" s="23" t="s">
        <v>556</v>
      </c>
      <c r="B311" s="24" t="s">
        <v>297</v>
      </c>
      <c r="C311" s="25" t="s">
        <v>620</v>
      </c>
      <c r="D311" s="64">
        <v>1492400</v>
      </c>
      <c r="E311" s="64">
        <v>248600</v>
      </c>
      <c r="F311" s="69">
        <f t="shared" si="4"/>
        <v>16.65773251139105</v>
      </c>
      <c r="G311" s="26"/>
      <c r="H311" s="27"/>
    </row>
    <row r="312" spans="1:8" ht="13.5" thickBot="1">
      <c r="A312" s="23" t="s">
        <v>183</v>
      </c>
      <c r="B312" s="24" t="s">
        <v>297</v>
      </c>
      <c r="C312" s="25" t="s">
        <v>621</v>
      </c>
      <c r="D312" s="64">
        <v>39832175</v>
      </c>
      <c r="E312" s="64">
        <v>8964300</v>
      </c>
      <c r="F312" s="69">
        <f t="shared" si="4"/>
        <v>22.505173267590838</v>
      </c>
      <c r="G312" s="26"/>
      <c r="H312" s="27"/>
    </row>
    <row r="313" spans="1:8" ht="13.5" thickBot="1">
      <c r="A313" s="23" t="s">
        <v>299</v>
      </c>
      <c r="B313" s="24" t="s">
        <v>297</v>
      </c>
      <c r="C313" s="25" t="s">
        <v>622</v>
      </c>
      <c r="D313" s="64">
        <v>39832175</v>
      </c>
      <c r="E313" s="64">
        <v>8964300</v>
      </c>
      <c r="F313" s="69">
        <f t="shared" si="4"/>
        <v>22.505173267590838</v>
      </c>
      <c r="G313" s="26"/>
      <c r="H313" s="27"/>
    </row>
    <row r="314" spans="1:8" ht="13.5" thickBot="1">
      <c r="A314" s="23" t="s">
        <v>301</v>
      </c>
      <c r="B314" s="24" t="s">
        <v>297</v>
      </c>
      <c r="C314" s="25" t="s">
        <v>623</v>
      </c>
      <c r="D314" s="64">
        <v>39832175</v>
      </c>
      <c r="E314" s="64">
        <v>8964300</v>
      </c>
      <c r="F314" s="69">
        <f t="shared" si="4"/>
        <v>22.505173267590838</v>
      </c>
      <c r="G314" s="26"/>
      <c r="H314" s="27"/>
    </row>
    <row r="315" spans="1:8" ht="13.5" thickBot="1">
      <c r="A315" s="23" t="s">
        <v>303</v>
      </c>
      <c r="B315" s="24" t="s">
        <v>297</v>
      </c>
      <c r="C315" s="25" t="s">
        <v>624</v>
      </c>
      <c r="D315" s="64">
        <v>30044475</v>
      </c>
      <c r="E315" s="64">
        <v>6789900</v>
      </c>
      <c r="F315" s="69">
        <f t="shared" si="4"/>
        <v>22.599496246814098</v>
      </c>
      <c r="G315" s="26"/>
      <c r="H315" s="27"/>
    </row>
    <row r="316" spans="1:8" ht="13.5" thickBot="1">
      <c r="A316" s="23" t="s">
        <v>305</v>
      </c>
      <c r="B316" s="24" t="s">
        <v>297</v>
      </c>
      <c r="C316" s="25" t="s">
        <v>625</v>
      </c>
      <c r="D316" s="64">
        <v>9787700</v>
      </c>
      <c r="E316" s="64">
        <v>2174400</v>
      </c>
      <c r="F316" s="69">
        <f t="shared" si="4"/>
        <v>22.215637994625908</v>
      </c>
      <c r="G316" s="26"/>
      <c r="H316" s="27"/>
    </row>
    <row r="317" spans="1:8" ht="13.5" thickBot="1">
      <c r="A317" s="23" t="s">
        <v>183</v>
      </c>
      <c r="B317" s="24" t="s">
        <v>297</v>
      </c>
      <c r="C317" s="25" t="s">
        <v>626</v>
      </c>
      <c r="D317" s="64">
        <v>1204600</v>
      </c>
      <c r="E317" s="64">
        <v>60000</v>
      </c>
      <c r="F317" s="69">
        <f t="shared" si="4"/>
        <v>4.9809065249875477</v>
      </c>
      <c r="G317" s="26"/>
      <c r="H317" s="27"/>
    </row>
    <row r="318" spans="1:8" ht="13.5" thickBot="1">
      <c r="A318" s="23" t="s">
        <v>327</v>
      </c>
      <c r="B318" s="24" t="s">
        <v>297</v>
      </c>
      <c r="C318" s="25" t="s">
        <v>627</v>
      </c>
      <c r="D318" s="64">
        <v>1204600</v>
      </c>
      <c r="E318" s="64">
        <v>60000</v>
      </c>
      <c r="F318" s="69">
        <f t="shared" si="4"/>
        <v>4.9809065249875477</v>
      </c>
      <c r="G318" s="26"/>
      <c r="H318" s="27"/>
    </row>
    <row r="319" spans="1:8" ht="13.5" thickBot="1">
      <c r="A319" s="23" t="s">
        <v>474</v>
      </c>
      <c r="B319" s="24" t="s">
        <v>297</v>
      </c>
      <c r="C319" s="25" t="s">
        <v>628</v>
      </c>
      <c r="D319" s="64">
        <v>843900</v>
      </c>
      <c r="E319" s="64" t="s">
        <v>22</v>
      </c>
      <c r="F319" s="69">
        <v>0</v>
      </c>
      <c r="G319" s="26"/>
      <c r="H319" s="27"/>
    </row>
    <row r="320" spans="1:8" ht="13.5" thickBot="1">
      <c r="A320" s="23" t="s">
        <v>329</v>
      </c>
      <c r="B320" s="24" t="s">
        <v>297</v>
      </c>
      <c r="C320" s="25" t="s">
        <v>629</v>
      </c>
      <c r="D320" s="64">
        <v>360700</v>
      </c>
      <c r="E320" s="64">
        <v>60000</v>
      </c>
      <c r="F320" s="69">
        <f t="shared" si="4"/>
        <v>16.634322151372334</v>
      </c>
      <c r="G320" s="26"/>
      <c r="H320" s="27"/>
    </row>
    <row r="321" spans="1:8" ht="13.5" thickBot="1">
      <c r="A321" s="23" t="s">
        <v>183</v>
      </c>
      <c r="B321" s="24" t="s">
        <v>297</v>
      </c>
      <c r="C321" s="25" t="s">
        <v>630</v>
      </c>
      <c r="D321" s="64">
        <v>166374325</v>
      </c>
      <c r="E321" s="64">
        <v>38720300</v>
      </c>
      <c r="F321" s="69">
        <f t="shared" si="4"/>
        <v>23.273002009174192</v>
      </c>
      <c r="G321" s="26"/>
      <c r="H321" s="27"/>
    </row>
    <row r="322" spans="1:8" ht="13.5" thickBot="1">
      <c r="A322" s="23" t="s">
        <v>299</v>
      </c>
      <c r="B322" s="24" t="s">
        <v>297</v>
      </c>
      <c r="C322" s="25" t="s">
        <v>631</v>
      </c>
      <c r="D322" s="64">
        <v>166374325</v>
      </c>
      <c r="E322" s="64">
        <v>38720300</v>
      </c>
      <c r="F322" s="69">
        <f t="shared" si="4"/>
        <v>23.273002009174192</v>
      </c>
      <c r="G322" s="26"/>
      <c r="H322" s="27"/>
    </row>
    <row r="323" spans="1:8" ht="13.5" thickBot="1">
      <c r="A323" s="23" t="s">
        <v>525</v>
      </c>
      <c r="B323" s="24" t="s">
        <v>297</v>
      </c>
      <c r="C323" s="25" t="s">
        <v>632</v>
      </c>
      <c r="D323" s="64">
        <v>166374325</v>
      </c>
      <c r="E323" s="64">
        <v>38720300</v>
      </c>
      <c r="F323" s="69">
        <f t="shared" si="4"/>
        <v>23.273002009174192</v>
      </c>
      <c r="G323" s="26"/>
      <c r="H323" s="27"/>
    </row>
    <row r="324" spans="1:8" ht="23.25" thickBot="1">
      <c r="A324" s="23" t="s">
        <v>556</v>
      </c>
      <c r="B324" s="24" t="s">
        <v>297</v>
      </c>
      <c r="C324" s="25" t="s">
        <v>633</v>
      </c>
      <c r="D324" s="64">
        <v>166374325</v>
      </c>
      <c r="E324" s="64">
        <v>38720300</v>
      </c>
      <c r="F324" s="69">
        <f t="shared" si="4"/>
        <v>23.273002009174192</v>
      </c>
      <c r="G324" s="26"/>
      <c r="H324" s="27"/>
    </row>
    <row r="325" spans="1:8" ht="45.75" thickBot="1">
      <c r="A325" s="23" t="s">
        <v>589</v>
      </c>
      <c r="B325" s="24" t="s">
        <v>297</v>
      </c>
      <c r="C325" s="25" t="s">
        <v>634</v>
      </c>
      <c r="D325" s="64">
        <v>29963900</v>
      </c>
      <c r="E325" s="64">
        <v>7167500</v>
      </c>
      <c r="F325" s="69">
        <f t="shared" si="4"/>
        <v>23.920450942634304</v>
      </c>
      <c r="G325" s="26"/>
      <c r="H325" s="27"/>
    </row>
    <row r="326" spans="1:8" ht="13.5" thickBot="1">
      <c r="A326" s="23" t="s">
        <v>299</v>
      </c>
      <c r="B326" s="24" t="s">
        <v>297</v>
      </c>
      <c r="C326" s="25" t="s">
        <v>635</v>
      </c>
      <c r="D326" s="64">
        <v>29963900</v>
      </c>
      <c r="E326" s="64">
        <v>7167500</v>
      </c>
      <c r="F326" s="69">
        <f t="shared" si="4"/>
        <v>23.920450942634304</v>
      </c>
      <c r="G326" s="26"/>
      <c r="H326" s="27"/>
    </row>
    <row r="327" spans="1:8" ht="13.5" thickBot="1">
      <c r="A327" s="23" t="s">
        <v>525</v>
      </c>
      <c r="B327" s="24" t="s">
        <v>297</v>
      </c>
      <c r="C327" s="25" t="s">
        <v>636</v>
      </c>
      <c r="D327" s="64">
        <v>29963900</v>
      </c>
      <c r="E327" s="64">
        <v>7167500</v>
      </c>
      <c r="F327" s="69">
        <f t="shared" ref="F327:F384" si="5">E327/D327*100</f>
        <v>23.920450942634304</v>
      </c>
      <c r="G327" s="26"/>
      <c r="H327" s="27"/>
    </row>
    <row r="328" spans="1:8" ht="23.25" thickBot="1">
      <c r="A328" s="23" t="s">
        <v>556</v>
      </c>
      <c r="B328" s="24" t="s">
        <v>297</v>
      </c>
      <c r="C328" s="25" t="s">
        <v>637</v>
      </c>
      <c r="D328" s="64">
        <v>29963900</v>
      </c>
      <c r="E328" s="64">
        <v>7167500</v>
      </c>
      <c r="F328" s="69">
        <f t="shared" si="5"/>
        <v>23.920450942634304</v>
      </c>
      <c r="G328" s="26"/>
      <c r="H328" s="27"/>
    </row>
    <row r="329" spans="1:8" ht="13.5" thickBot="1">
      <c r="A329" s="23" t="s">
        <v>183</v>
      </c>
      <c r="B329" s="24" t="s">
        <v>297</v>
      </c>
      <c r="C329" s="25" t="s">
        <v>638</v>
      </c>
      <c r="D329" s="64">
        <v>637800</v>
      </c>
      <c r="E329" s="64">
        <v>147342.6</v>
      </c>
      <c r="F329" s="69">
        <f t="shared" si="5"/>
        <v>23.101693320790218</v>
      </c>
      <c r="G329" s="26"/>
      <c r="H329" s="27"/>
    </row>
    <row r="330" spans="1:8" ht="13.5" thickBot="1">
      <c r="A330" s="23" t="s">
        <v>327</v>
      </c>
      <c r="B330" s="24" t="s">
        <v>297</v>
      </c>
      <c r="C330" s="25" t="s">
        <v>639</v>
      </c>
      <c r="D330" s="64">
        <v>637800</v>
      </c>
      <c r="E330" s="64">
        <v>147342.6</v>
      </c>
      <c r="F330" s="69">
        <f t="shared" si="5"/>
        <v>23.101693320790218</v>
      </c>
      <c r="G330" s="26"/>
      <c r="H330" s="27"/>
    </row>
    <row r="331" spans="1:8" ht="13.5" thickBot="1">
      <c r="A331" s="23" t="s">
        <v>329</v>
      </c>
      <c r="B331" s="24" t="s">
        <v>297</v>
      </c>
      <c r="C331" s="25" t="s">
        <v>640</v>
      </c>
      <c r="D331" s="64">
        <v>637800</v>
      </c>
      <c r="E331" s="64">
        <v>147342.6</v>
      </c>
      <c r="F331" s="69">
        <f t="shared" si="5"/>
        <v>23.101693320790218</v>
      </c>
      <c r="G331" s="26"/>
      <c r="H331" s="27"/>
    </row>
    <row r="332" spans="1:8" ht="13.5" thickBot="1">
      <c r="A332" s="23" t="s">
        <v>183</v>
      </c>
      <c r="B332" s="24" t="s">
        <v>297</v>
      </c>
      <c r="C332" s="25" t="s">
        <v>641</v>
      </c>
      <c r="D332" s="64">
        <v>2170600</v>
      </c>
      <c r="E332" s="64">
        <v>525918</v>
      </c>
      <c r="F332" s="69">
        <f t="shared" si="5"/>
        <v>24.229153229521792</v>
      </c>
      <c r="G332" s="26"/>
      <c r="H332" s="27"/>
    </row>
    <row r="333" spans="1:8" ht="13.5" thickBot="1">
      <c r="A333" s="23" t="s">
        <v>299</v>
      </c>
      <c r="B333" s="24" t="s">
        <v>297</v>
      </c>
      <c r="C333" s="25" t="s">
        <v>642</v>
      </c>
      <c r="D333" s="64">
        <v>2170600</v>
      </c>
      <c r="E333" s="64">
        <v>525918</v>
      </c>
      <c r="F333" s="69">
        <f t="shared" si="5"/>
        <v>24.229153229521792</v>
      </c>
      <c r="G333" s="26"/>
      <c r="H333" s="27"/>
    </row>
    <row r="334" spans="1:8" ht="13.5" thickBot="1">
      <c r="A334" s="23" t="s">
        <v>525</v>
      </c>
      <c r="B334" s="24" t="s">
        <v>297</v>
      </c>
      <c r="C334" s="25" t="s">
        <v>643</v>
      </c>
      <c r="D334" s="64">
        <v>2170600</v>
      </c>
      <c r="E334" s="64">
        <v>525918</v>
      </c>
      <c r="F334" s="69">
        <f t="shared" si="5"/>
        <v>24.229153229521792</v>
      </c>
      <c r="G334" s="26"/>
      <c r="H334" s="27"/>
    </row>
    <row r="335" spans="1:8" ht="23.25" thickBot="1">
      <c r="A335" s="23" t="s">
        <v>556</v>
      </c>
      <c r="B335" s="24" t="s">
        <v>297</v>
      </c>
      <c r="C335" s="25" t="s">
        <v>644</v>
      </c>
      <c r="D335" s="64">
        <v>2170600</v>
      </c>
      <c r="E335" s="64">
        <v>525918</v>
      </c>
      <c r="F335" s="69">
        <f t="shared" si="5"/>
        <v>24.229153229521792</v>
      </c>
      <c r="G335" s="26"/>
      <c r="H335" s="27"/>
    </row>
    <row r="336" spans="1:8" ht="13.5" thickBot="1">
      <c r="A336" s="23" t="s">
        <v>183</v>
      </c>
      <c r="B336" s="24" t="s">
        <v>297</v>
      </c>
      <c r="C336" s="25" t="s">
        <v>645</v>
      </c>
      <c r="D336" s="64">
        <v>500000</v>
      </c>
      <c r="E336" s="64">
        <v>44201.4</v>
      </c>
      <c r="F336" s="69">
        <f t="shared" si="5"/>
        <v>8.8402799999999999</v>
      </c>
      <c r="G336" s="26"/>
      <c r="H336" s="27"/>
    </row>
    <row r="337" spans="1:8" ht="13.5" thickBot="1">
      <c r="A337" s="23" t="s">
        <v>299</v>
      </c>
      <c r="B337" s="24" t="s">
        <v>297</v>
      </c>
      <c r="C337" s="25" t="s">
        <v>646</v>
      </c>
      <c r="D337" s="64">
        <v>500000</v>
      </c>
      <c r="E337" s="64">
        <v>44201.4</v>
      </c>
      <c r="F337" s="69">
        <f t="shared" si="5"/>
        <v>8.8402799999999999</v>
      </c>
      <c r="G337" s="26"/>
      <c r="H337" s="27"/>
    </row>
    <row r="338" spans="1:8" ht="13.5" thickBot="1">
      <c r="A338" s="23" t="s">
        <v>525</v>
      </c>
      <c r="B338" s="24" t="s">
        <v>297</v>
      </c>
      <c r="C338" s="25" t="s">
        <v>647</v>
      </c>
      <c r="D338" s="64">
        <v>500000</v>
      </c>
      <c r="E338" s="64">
        <v>44201.4</v>
      </c>
      <c r="F338" s="69">
        <f t="shared" si="5"/>
        <v>8.8402799999999999</v>
      </c>
      <c r="G338" s="26"/>
      <c r="H338" s="27"/>
    </row>
    <row r="339" spans="1:8" ht="23.25" thickBot="1">
      <c r="A339" s="23" t="s">
        <v>556</v>
      </c>
      <c r="B339" s="24" t="s">
        <v>297</v>
      </c>
      <c r="C339" s="25" t="s">
        <v>648</v>
      </c>
      <c r="D339" s="64">
        <v>500000</v>
      </c>
      <c r="E339" s="64">
        <v>44201.4</v>
      </c>
      <c r="F339" s="69">
        <f t="shared" si="5"/>
        <v>8.8402799999999999</v>
      </c>
      <c r="G339" s="26"/>
      <c r="H339" s="27"/>
    </row>
    <row r="340" spans="1:8" ht="13.5" thickBot="1">
      <c r="A340" s="23" t="s">
        <v>183</v>
      </c>
      <c r="B340" s="24" t="s">
        <v>297</v>
      </c>
      <c r="C340" s="25" t="s">
        <v>649</v>
      </c>
      <c r="D340" s="64">
        <v>50000</v>
      </c>
      <c r="E340" s="64" t="s">
        <v>22</v>
      </c>
      <c r="F340" s="69">
        <v>0</v>
      </c>
      <c r="G340" s="26"/>
      <c r="H340" s="27"/>
    </row>
    <row r="341" spans="1:8" ht="13.5" thickBot="1">
      <c r="A341" s="23" t="s">
        <v>299</v>
      </c>
      <c r="B341" s="24" t="s">
        <v>297</v>
      </c>
      <c r="C341" s="25" t="s">
        <v>650</v>
      </c>
      <c r="D341" s="64">
        <v>50000</v>
      </c>
      <c r="E341" s="64" t="s">
        <v>22</v>
      </c>
      <c r="F341" s="69">
        <v>0</v>
      </c>
      <c r="G341" s="26"/>
      <c r="H341" s="27"/>
    </row>
    <row r="342" spans="1:8" ht="13.5" thickBot="1">
      <c r="A342" s="23" t="s">
        <v>525</v>
      </c>
      <c r="B342" s="24" t="s">
        <v>297</v>
      </c>
      <c r="C342" s="25" t="s">
        <v>651</v>
      </c>
      <c r="D342" s="64">
        <v>50000</v>
      </c>
      <c r="E342" s="64" t="s">
        <v>22</v>
      </c>
      <c r="F342" s="69">
        <v>0</v>
      </c>
      <c r="G342" s="26"/>
      <c r="H342" s="27"/>
    </row>
    <row r="343" spans="1:8" ht="23.25" thickBot="1">
      <c r="A343" s="23" t="s">
        <v>556</v>
      </c>
      <c r="B343" s="24" t="s">
        <v>297</v>
      </c>
      <c r="C343" s="25" t="s">
        <v>652</v>
      </c>
      <c r="D343" s="64">
        <v>50000</v>
      </c>
      <c r="E343" s="64" t="s">
        <v>22</v>
      </c>
      <c r="F343" s="69">
        <v>0</v>
      </c>
      <c r="G343" s="26"/>
      <c r="H343" s="27"/>
    </row>
    <row r="344" spans="1:8" ht="13.5" thickBot="1">
      <c r="A344" s="23" t="s">
        <v>183</v>
      </c>
      <c r="B344" s="24" t="s">
        <v>297</v>
      </c>
      <c r="C344" s="25" t="s">
        <v>653</v>
      </c>
      <c r="D344" s="64">
        <v>260000</v>
      </c>
      <c r="E344" s="64">
        <v>9750</v>
      </c>
      <c r="F344" s="69">
        <f t="shared" si="5"/>
        <v>3.75</v>
      </c>
      <c r="G344" s="26"/>
      <c r="H344" s="27"/>
    </row>
    <row r="345" spans="1:8" ht="13.5" thickBot="1">
      <c r="A345" s="23" t="s">
        <v>299</v>
      </c>
      <c r="B345" s="24" t="s">
        <v>297</v>
      </c>
      <c r="C345" s="25" t="s">
        <v>654</v>
      </c>
      <c r="D345" s="64">
        <v>17250</v>
      </c>
      <c r="E345" s="64">
        <v>9750</v>
      </c>
      <c r="F345" s="69">
        <f t="shared" si="5"/>
        <v>56.521739130434781</v>
      </c>
      <c r="G345" s="26"/>
      <c r="H345" s="27"/>
    </row>
    <row r="346" spans="1:8" ht="13.5" thickBot="1">
      <c r="A346" s="23" t="s">
        <v>342</v>
      </c>
      <c r="B346" s="24" t="s">
        <v>297</v>
      </c>
      <c r="C346" s="25" t="s">
        <v>655</v>
      </c>
      <c r="D346" s="64">
        <v>17250</v>
      </c>
      <c r="E346" s="64">
        <v>9750</v>
      </c>
      <c r="F346" s="69">
        <f t="shared" si="5"/>
        <v>56.521739130434781</v>
      </c>
      <c r="G346" s="26"/>
      <c r="H346" s="27"/>
    </row>
    <row r="347" spans="1:8" ht="13.5" thickBot="1">
      <c r="A347" s="23" t="s">
        <v>327</v>
      </c>
      <c r="B347" s="24" t="s">
        <v>297</v>
      </c>
      <c r="C347" s="25" t="s">
        <v>656</v>
      </c>
      <c r="D347" s="64">
        <v>242750</v>
      </c>
      <c r="E347" s="64" t="s">
        <v>22</v>
      </c>
      <c r="F347" s="69">
        <v>0</v>
      </c>
      <c r="G347" s="26"/>
      <c r="H347" s="27"/>
    </row>
    <row r="348" spans="1:8" ht="13.5" thickBot="1">
      <c r="A348" s="23" t="s">
        <v>329</v>
      </c>
      <c r="B348" s="24" t="s">
        <v>297</v>
      </c>
      <c r="C348" s="25" t="s">
        <v>657</v>
      </c>
      <c r="D348" s="64">
        <v>242750</v>
      </c>
      <c r="E348" s="64" t="s">
        <v>22</v>
      </c>
      <c r="F348" s="69">
        <v>0</v>
      </c>
      <c r="G348" s="26"/>
      <c r="H348" s="27"/>
    </row>
    <row r="349" spans="1:8" ht="13.5" thickBot="1">
      <c r="A349" s="23" t="s">
        <v>183</v>
      </c>
      <c r="B349" s="24" t="s">
        <v>297</v>
      </c>
      <c r="C349" s="25" t="s">
        <v>658</v>
      </c>
      <c r="D349" s="64">
        <v>193566.6</v>
      </c>
      <c r="E349" s="64">
        <v>68130</v>
      </c>
      <c r="F349" s="69">
        <f t="shared" si="5"/>
        <v>35.197187944614413</v>
      </c>
      <c r="G349" s="26"/>
      <c r="H349" s="27"/>
    </row>
    <row r="350" spans="1:8" ht="13.5" thickBot="1">
      <c r="A350" s="23" t="s">
        <v>299</v>
      </c>
      <c r="B350" s="24" t="s">
        <v>297</v>
      </c>
      <c r="C350" s="25" t="s">
        <v>659</v>
      </c>
      <c r="D350" s="64">
        <v>193566.6</v>
      </c>
      <c r="E350" s="64">
        <v>68130</v>
      </c>
      <c r="F350" s="69">
        <f t="shared" si="5"/>
        <v>35.197187944614413</v>
      </c>
      <c r="G350" s="26"/>
      <c r="H350" s="27"/>
    </row>
    <row r="351" spans="1:8" ht="13.5" thickBot="1">
      <c r="A351" s="23" t="s">
        <v>525</v>
      </c>
      <c r="B351" s="24" t="s">
        <v>297</v>
      </c>
      <c r="C351" s="25" t="s">
        <v>660</v>
      </c>
      <c r="D351" s="64">
        <v>193566.6</v>
      </c>
      <c r="E351" s="64">
        <v>68130</v>
      </c>
      <c r="F351" s="69">
        <f t="shared" si="5"/>
        <v>35.197187944614413</v>
      </c>
      <c r="G351" s="26"/>
      <c r="H351" s="27"/>
    </row>
    <row r="352" spans="1:8" ht="23.25" thickBot="1">
      <c r="A352" s="23" t="s">
        <v>556</v>
      </c>
      <c r="B352" s="24" t="s">
        <v>297</v>
      </c>
      <c r="C352" s="25" t="s">
        <v>661</v>
      </c>
      <c r="D352" s="64">
        <v>193566.6</v>
      </c>
      <c r="E352" s="64">
        <v>68130</v>
      </c>
      <c r="F352" s="69">
        <f t="shared" si="5"/>
        <v>35.197187944614413</v>
      </c>
      <c r="G352" s="26"/>
      <c r="H352" s="27"/>
    </row>
    <row r="353" spans="1:8" ht="13.5" thickBot="1">
      <c r="A353" s="23" t="s">
        <v>183</v>
      </c>
      <c r="B353" s="24" t="s">
        <v>297</v>
      </c>
      <c r="C353" s="25" t="s">
        <v>662</v>
      </c>
      <c r="D353" s="64">
        <v>26000</v>
      </c>
      <c r="E353" s="64">
        <v>19627.75</v>
      </c>
      <c r="F353" s="69">
        <f t="shared" si="5"/>
        <v>75.491346153846152</v>
      </c>
      <c r="G353" s="26"/>
      <c r="H353" s="27"/>
    </row>
    <row r="354" spans="1:8" ht="13.5" thickBot="1">
      <c r="A354" s="23" t="s">
        <v>299</v>
      </c>
      <c r="B354" s="24" t="s">
        <v>297</v>
      </c>
      <c r="C354" s="25" t="s">
        <v>663</v>
      </c>
      <c r="D354" s="64">
        <v>26000</v>
      </c>
      <c r="E354" s="64">
        <v>19627.75</v>
      </c>
      <c r="F354" s="69">
        <f t="shared" si="5"/>
        <v>75.491346153846152</v>
      </c>
      <c r="G354" s="26"/>
      <c r="H354" s="27"/>
    </row>
    <row r="355" spans="1:8" ht="13.5" thickBot="1">
      <c r="A355" s="23" t="s">
        <v>525</v>
      </c>
      <c r="B355" s="24" t="s">
        <v>297</v>
      </c>
      <c r="C355" s="25" t="s">
        <v>664</v>
      </c>
      <c r="D355" s="64">
        <v>26000</v>
      </c>
      <c r="E355" s="64">
        <v>19627.75</v>
      </c>
      <c r="F355" s="69">
        <f t="shared" si="5"/>
        <v>75.491346153846152</v>
      </c>
      <c r="G355" s="26"/>
      <c r="H355" s="27"/>
    </row>
    <row r="356" spans="1:8" ht="23.25" thickBot="1">
      <c r="A356" s="23" t="s">
        <v>556</v>
      </c>
      <c r="B356" s="24" t="s">
        <v>297</v>
      </c>
      <c r="C356" s="25" t="s">
        <v>665</v>
      </c>
      <c r="D356" s="64">
        <v>26000</v>
      </c>
      <c r="E356" s="64">
        <v>19627.75</v>
      </c>
      <c r="F356" s="69">
        <f t="shared" si="5"/>
        <v>75.491346153846152</v>
      </c>
      <c r="G356" s="26"/>
      <c r="H356" s="27"/>
    </row>
    <row r="357" spans="1:8" ht="13.5" thickBot="1">
      <c r="A357" s="23" t="s">
        <v>183</v>
      </c>
      <c r="B357" s="24" t="s">
        <v>297</v>
      </c>
      <c r="C357" s="25" t="s">
        <v>666</v>
      </c>
      <c r="D357" s="64">
        <v>277600</v>
      </c>
      <c r="E357" s="64">
        <v>55620.54</v>
      </c>
      <c r="F357" s="69">
        <f t="shared" si="5"/>
        <v>20.036217579250721</v>
      </c>
      <c r="G357" s="26"/>
      <c r="H357" s="27"/>
    </row>
    <row r="358" spans="1:8" ht="13.5" thickBot="1">
      <c r="A358" s="23" t="s">
        <v>299</v>
      </c>
      <c r="B358" s="24" t="s">
        <v>297</v>
      </c>
      <c r="C358" s="25" t="s">
        <v>667</v>
      </c>
      <c r="D358" s="64">
        <v>277600</v>
      </c>
      <c r="E358" s="64">
        <v>55620.54</v>
      </c>
      <c r="F358" s="69">
        <f t="shared" si="5"/>
        <v>20.036217579250721</v>
      </c>
      <c r="G358" s="26"/>
      <c r="H358" s="27"/>
    </row>
    <row r="359" spans="1:8" ht="13.5" thickBot="1">
      <c r="A359" s="23" t="s">
        <v>301</v>
      </c>
      <c r="B359" s="24" t="s">
        <v>297</v>
      </c>
      <c r="C359" s="25" t="s">
        <v>668</v>
      </c>
      <c r="D359" s="64">
        <v>277600</v>
      </c>
      <c r="E359" s="64">
        <v>55620.54</v>
      </c>
      <c r="F359" s="69">
        <f t="shared" si="5"/>
        <v>20.036217579250721</v>
      </c>
      <c r="G359" s="26"/>
      <c r="H359" s="27"/>
    </row>
    <row r="360" spans="1:8" ht="13.5" thickBot="1">
      <c r="A360" s="23" t="s">
        <v>303</v>
      </c>
      <c r="B360" s="24" t="s">
        <v>297</v>
      </c>
      <c r="C360" s="25" t="s">
        <v>669</v>
      </c>
      <c r="D360" s="64">
        <v>213200</v>
      </c>
      <c r="E360" s="64">
        <v>42420.54</v>
      </c>
      <c r="F360" s="69">
        <f t="shared" si="5"/>
        <v>19.897063789868668</v>
      </c>
      <c r="G360" s="26"/>
      <c r="H360" s="27"/>
    </row>
    <row r="361" spans="1:8" ht="13.5" thickBot="1">
      <c r="A361" s="23" t="s">
        <v>305</v>
      </c>
      <c r="B361" s="24" t="s">
        <v>297</v>
      </c>
      <c r="C361" s="25" t="s">
        <v>670</v>
      </c>
      <c r="D361" s="64">
        <v>64400</v>
      </c>
      <c r="E361" s="64">
        <v>13200</v>
      </c>
      <c r="F361" s="69">
        <f t="shared" si="5"/>
        <v>20.496894409937887</v>
      </c>
      <c r="G361" s="26"/>
      <c r="H361" s="27"/>
    </row>
    <row r="362" spans="1:8" ht="13.5" thickBot="1">
      <c r="A362" s="23" t="s">
        <v>183</v>
      </c>
      <c r="B362" s="24" t="s">
        <v>297</v>
      </c>
      <c r="C362" s="25" t="s">
        <v>671</v>
      </c>
      <c r="D362" s="64">
        <v>3010200</v>
      </c>
      <c r="E362" s="64">
        <v>728370.95</v>
      </c>
      <c r="F362" s="69">
        <f t="shared" si="5"/>
        <v>24.196762673576504</v>
      </c>
      <c r="G362" s="26"/>
      <c r="H362" s="27"/>
    </row>
    <row r="363" spans="1:8" ht="13.5" thickBot="1">
      <c r="A363" s="23" t="s">
        <v>299</v>
      </c>
      <c r="B363" s="24" t="s">
        <v>297</v>
      </c>
      <c r="C363" s="25" t="s">
        <v>672</v>
      </c>
      <c r="D363" s="64">
        <v>3010200</v>
      </c>
      <c r="E363" s="64">
        <v>728370.95</v>
      </c>
      <c r="F363" s="69">
        <f t="shared" si="5"/>
        <v>24.196762673576504</v>
      </c>
      <c r="G363" s="26"/>
      <c r="H363" s="27"/>
    </row>
    <row r="364" spans="1:8" ht="13.5" thickBot="1">
      <c r="A364" s="23" t="s">
        <v>301</v>
      </c>
      <c r="B364" s="24" t="s">
        <v>297</v>
      </c>
      <c r="C364" s="25" t="s">
        <v>673</v>
      </c>
      <c r="D364" s="64">
        <v>3010200</v>
      </c>
      <c r="E364" s="64">
        <v>728370.95</v>
      </c>
      <c r="F364" s="69">
        <f t="shared" si="5"/>
        <v>24.196762673576504</v>
      </c>
      <c r="G364" s="26"/>
      <c r="H364" s="27"/>
    </row>
    <row r="365" spans="1:8" ht="13.5" thickBot="1">
      <c r="A365" s="23" t="s">
        <v>303</v>
      </c>
      <c r="B365" s="24" t="s">
        <v>297</v>
      </c>
      <c r="C365" s="25" t="s">
        <v>674</v>
      </c>
      <c r="D365" s="64">
        <v>2311900</v>
      </c>
      <c r="E365" s="64">
        <v>576170.94999999995</v>
      </c>
      <c r="F365" s="69">
        <f t="shared" si="5"/>
        <v>24.921966780570092</v>
      </c>
      <c r="G365" s="26"/>
      <c r="H365" s="27"/>
    </row>
    <row r="366" spans="1:8" ht="13.5" thickBot="1">
      <c r="A366" s="23" t="s">
        <v>305</v>
      </c>
      <c r="B366" s="24" t="s">
        <v>297</v>
      </c>
      <c r="C366" s="25" t="s">
        <v>675</v>
      </c>
      <c r="D366" s="64">
        <v>698300</v>
      </c>
      <c r="E366" s="64">
        <v>152200</v>
      </c>
      <c r="F366" s="69">
        <f t="shared" si="5"/>
        <v>21.795789775168263</v>
      </c>
      <c r="G366" s="26"/>
      <c r="H366" s="27"/>
    </row>
    <row r="367" spans="1:8" ht="13.5" thickBot="1">
      <c r="A367" s="23" t="s">
        <v>183</v>
      </c>
      <c r="B367" s="24" t="s">
        <v>297</v>
      </c>
      <c r="C367" s="25" t="s">
        <v>676</v>
      </c>
      <c r="D367" s="64">
        <v>6494200</v>
      </c>
      <c r="E367" s="64">
        <v>1827248.46</v>
      </c>
      <c r="F367" s="69">
        <f t="shared" si="5"/>
        <v>28.136621292845927</v>
      </c>
      <c r="G367" s="26"/>
      <c r="H367" s="27"/>
    </row>
    <row r="368" spans="1:8" ht="13.5" thickBot="1">
      <c r="A368" s="23" t="s">
        <v>299</v>
      </c>
      <c r="B368" s="24" t="s">
        <v>297</v>
      </c>
      <c r="C368" s="25" t="s">
        <v>677</v>
      </c>
      <c r="D368" s="64">
        <v>6494200</v>
      </c>
      <c r="E368" s="64">
        <v>1827248.46</v>
      </c>
      <c r="F368" s="69">
        <f t="shared" si="5"/>
        <v>28.136621292845927</v>
      </c>
      <c r="G368" s="26"/>
      <c r="H368" s="27"/>
    </row>
    <row r="369" spans="1:8" ht="13.5" thickBot="1">
      <c r="A369" s="23" t="s">
        <v>301</v>
      </c>
      <c r="B369" s="24" t="s">
        <v>297</v>
      </c>
      <c r="C369" s="25" t="s">
        <v>678</v>
      </c>
      <c r="D369" s="64">
        <v>6494200</v>
      </c>
      <c r="E369" s="64">
        <v>1827248.46</v>
      </c>
      <c r="F369" s="69">
        <f t="shared" si="5"/>
        <v>28.136621292845927</v>
      </c>
      <c r="G369" s="26"/>
      <c r="H369" s="27"/>
    </row>
    <row r="370" spans="1:8" ht="13.5" thickBot="1">
      <c r="A370" s="23" t="s">
        <v>303</v>
      </c>
      <c r="B370" s="24" t="s">
        <v>297</v>
      </c>
      <c r="C370" s="25" t="s">
        <v>679</v>
      </c>
      <c r="D370" s="64">
        <v>4987900</v>
      </c>
      <c r="E370" s="64">
        <v>1403148.46</v>
      </c>
      <c r="F370" s="69">
        <f t="shared" si="5"/>
        <v>28.131046332123738</v>
      </c>
      <c r="G370" s="26"/>
      <c r="H370" s="27"/>
    </row>
    <row r="371" spans="1:8" ht="13.5" thickBot="1">
      <c r="A371" s="23" t="s">
        <v>305</v>
      </c>
      <c r="B371" s="24" t="s">
        <v>297</v>
      </c>
      <c r="C371" s="25" t="s">
        <v>680</v>
      </c>
      <c r="D371" s="64">
        <v>1506300</v>
      </c>
      <c r="E371" s="64">
        <v>424100</v>
      </c>
      <c r="F371" s="69">
        <f t="shared" si="5"/>
        <v>28.155081988979617</v>
      </c>
      <c r="G371" s="26"/>
      <c r="H371" s="27"/>
    </row>
    <row r="372" spans="1:8" ht="13.5" thickBot="1">
      <c r="A372" s="23" t="s">
        <v>183</v>
      </c>
      <c r="B372" s="24" t="s">
        <v>297</v>
      </c>
      <c r="C372" s="25" t="s">
        <v>681</v>
      </c>
      <c r="D372" s="64">
        <v>152500</v>
      </c>
      <c r="E372" s="64">
        <v>20000</v>
      </c>
      <c r="F372" s="69">
        <f t="shared" si="5"/>
        <v>13.114754098360656</v>
      </c>
      <c r="G372" s="26"/>
      <c r="H372" s="27"/>
    </row>
    <row r="373" spans="1:8" ht="13.5" thickBot="1">
      <c r="A373" s="23" t="s">
        <v>299</v>
      </c>
      <c r="B373" s="24" t="s">
        <v>297</v>
      </c>
      <c r="C373" s="25" t="s">
        <v>682</v>
      </c>
      <c r="D373" s="64">
        <v>152500</v>
      </c>
      <c r="E373" s="64">
        <v>20000</v>
      </c>
      <c r="F373" s="69">
        <f t="shared" si="5"/>
        <v>13.114754098360656</v>
      </c>
      <c r="G373" s="26"/>
      <c r="H373" s="27"/>
    </row>
    <row r="374" spans="1:8" ht="13.5" thickBot="1">
      <c r="A374" s="23" t="s">
        <v>319</v>
      </c>
      <c r="B374" s="24" t="s">
        <v>297</v>
      </c>
      <c r="C374" s="25" t="s">
        <v>683</v>
      </c>
      <c r="D374" s="64">
        <v>152500</v>
      </c>
      <c r="E374" s="64">
        <v>20000</v>
      </c>
      <c r="F374" s="69">
        <f t="shared" si="5"/>
        <v>13.114754098360656</v>
      </c>
      <c r="G374" s="26"/>
      <c r="H374" s="27"/>
    </row>
    <row r="375" spans="1:8" ht="13.5" thickBot="1">
      <c r="A375" s="23" t="s">
        <v>321</v>
      </c>
      <c r="B375" s="24" t="s">
        <v>297</v>
      </c>
      <c r="C375" s="25" t="s">
        <v>684</v>
      </c>
      <c r="D375" s="64">
        <v>120000</v>
      </c>
      <c r="E375" s="64">
        <v>20000</v>
      </c>
      <c r="F375" s="69">
        <f t="shared" si="5"/>
        <v>16.666666666666664</v>
      </c>
      <c r="G375" s="26"/>
      <c r="H375" s="27"/>
    </row>
    <row r="376" spans="1:8" ht="13.5" thickBot="1">
      <c r="A376" s="23" t="s">
        <v>325</v>
      </c>
      <c r="B376" s="24" t="s">
        <v>297</v>
      </c>
      <c r="C376" s="25" t="s">
        <v>685</v>
      </c>
      <c r="D376" s="64">
        <v>32500</v>
      </c>
      <c r="E376" s="64" t="s">
        <v>22</v>
      </c>
      <c r="F376" s="69">
        <v>0</v>
      </c>
      <c r="G376" s="26"/>
      <c r="H376" s="27"/>
    </row>
    <row r="377" spans="1:8" ht="13.5" thickBot="1">
      <c r="A377" s="23" t="s">
        <v>183</v>
      </c>
      <c r="B377" s="24" t="s">
        <v>297</v>
      </c>
      <c r="C377" s="25" t="s">
        <v>686</v>
      </c>
      <c r="D377" s="64">
        <v>415900</v>
      </c>
      <c r="E377" s="64">
        <v>99485.33</v>
      </c>
      <c r="F377" s="69">
        <f t="shared" si="5"/>
        <v>23.920492906948787</v>
      </c>
      <c r="G377" s="26"/>
      <c r="H377" s="27"/>
    </row>
    <row r="378" spans="1:8" ht="13.5" thickBot="1">
      <c r="A378" s="23" t="s">
        <v>299</v>
      </c>
      <c r="B378" s="24" t="s">
        <v>297</v>
      </c>
      <c r="C378" s="25" t="s">
        <v>687</v>
      </c>
      <c r="D378" s="64">
        <v>235900</v>
      </c>
      <c r="E378" s="64">
        <v>73485.33</v>
      </c>
      <c r="F378" s="69">
        <f t="shared" si="5"/>
        <v>31.151051292920727</v>
      </c>
      <c r="G378" s="26"/>
      <c r="H378" s="27"/>
    </row>
    <row r="379" spans="1:8" ht="13.5" thickBot="1">
      <c r="A379" s="23" t="s">
        <v>319</v>
      </c>
      <c r="B379" s="24" t="s">
        <v>297</v>
      </c>
      <c r="C379" s="25" t="s">
        <v>688</v>
      </c>
      <c r="D379" s="64">
        <v>235900</v>
      </c>
      <c r="E379" s="64">
        <v>73485.33</v>
      </c>
      <c r="F379" s="69">
        <f t="shared" si="5"/>
        <v>31.151051292920727</v>
      </c>
      <c r="G379" s="26"/>
      <c r="H379" s="27"/>
    </row>
    <row r="380" spans="1:8" ht="13.5" thickBot="1">
      <c r="A380" s="23" t="s">
        <v>430</v>
      </c>
      <c r="B380" s="24" t="s">
        <v>297</v>
      </c>
      <c r="C380" s="25" t="s">
        <v>689</v>
      </c>
      <c r="D380" s="64">
        <v>194847.22</v>
      </c>
      <c r="E380" s="64">
        <v>70971.33</v>
      </c>
      <c r="F380" s="69">
        <f t="shared" si="5"/>
        <v>36.424091654990001</v>
      </c>
      <c r="G380" s="26"/>
      <c r="H380" s="27"/>
    </row>
    <row r="381" spans="1:8" ht="13.5" thickBot="1">
      <c r="A381" s="23" t="s">
        <v>323</v>
      </c>
      <c r="B381" s="24" t="s">
        <v>297</v>
      </c>
      <c r="C381" s="25" t="s">
        <v>690</v>
      </c>
      <c r="D381" s="64">
        <v>38538.78</v>
      </c>
      <c r="E381" s="64" t="s">
        <v>22</v>
      </c>
      <c r="F381" s="69">
        <v>0</v>
      </c>
      <c r="G381" s="26"/>
      <c r="H381" s="27"/>
    </row>
    <row r="382" spans="1:8" ht="13.5" thickBot="1">
      <c r="A382" s="23" t="s">
        <v>325</v>
      </c>
      <c r="B382" s="24" t="s">
        <v>297</v>
      </c>
      <c r="C382" s="25" t="s">
        <v>691</v>
      </c>
      <c r="D382" s="64">
        <v>2514</v>
      </c>
      <c r="E382" s="64">
        <v>2514</v>
      </c>
      <c r="F382" s="69">
        <f t="shared" si="5"/>
        <v>100</v>
      </c>
      <c r="G382" s="26"/>
      <c r="H382" s="27"/>
    </row>
    <row r="383" spans="1:8" ht="13.5" thickBot="1">
      <c r="A383" s="23" t="s">
        <v>327</v>
      </c>
      <c r="B383" s="24" t="s">
        <v>297</v>
      </c>
      <c r="C383" s="25" t="s">
        <v>692</v>
      </c>
      <c r="D383" s="64">
        <v>180000</v>
      </c>
      <c r="E383" s="64">
        <v>26000</v>
      </c>
      <c r="F383" s="69">
        <f t="shared" si="5"/>
        <v>14.444444444444443</v>
      </c>
      <c r="G383" s="26"/>
      <c r="H383" s="27"/>
    </row>
    <row r="384" spans="1:8" ht="13.5" thickBot="1">
      <c r="A384" s="23" t="s">
        <v>329</v>
      </c>
      <c r="B384" s="24" t="s">
        <v>297</v>
      </c>
      <c r="C384" s="25" t="s">
        <v>693</v>
      </c>
      <c r="D384" s="64">
        <v>180000</v>
      </c>
      <c r="E384" s="64">
        <v>26000</v>
      </c>
      <c r="F384" s="69">
        <f t="shared" si="5"/>
        <v>14.444444444444443</v>
      </c>
      <c r="G384" s="26"/>
      <c r="H384" s="27"/>
    </row>
    <row r="385" spans="1:8" ht="13.5" thickBot="1">
      <c r="A385" s="23" t="s">
        <v>183</v>
      </c>
      <c r="B385" s="24" t="s">
        <v>297</v>
      </c>
      <c r="C385" s="25" t="s">
        <v>694</v>
      </c>
      <c r="D385" s="64">
        <v>67100</v>
      </c>
      <c r="E385" s="64" t="s">
        <v>22</v>
      </c>
      <c r="F385" s="69">
        <v>0</v>
      </c>
      <c r="G385" s="26"/>
      <c r="H385" s="27"/>
    </row>
    <row r="386" spans="1:8" ht="13.5" thickBot="1">
      <c r="A386" s="23" t="s">
        <v>299</v>
      </c>
      <c r="B386" s="24" t="s">
        <v>297</v>
      </c>
      <c r="C386" s="25" t="s">
        <v>695</v>
      </c>
      <c r="D386" s="64">
        <v>67100</v>
      </c>
      <c r="E386" s="64" t="s">
        <v>22</v>
      </c>
      <c r="F386" s="69">
        <v>0</v>
      </c>
      <c r="G386" s="26"/>
      <c r="H386" s="27"/>
    </row>
    <row r="387" spans="1:8" ht="13.5" thickBot="1">
      <c r="A387" s="23" t="s">
        <v>342</v>
      </c>
      <c r="B387" s="24" t="s">
        <v>297</v>
      </c>
      <c r="C387" s="25" t="s">
        <v>696</v>
      </c>
      <c r="D387" s="64">
        <v>67100</v>
      </c>
      <c r="E387" s="64" t="s">
        <v>22</v>
      </c>
      <c r="F387" s="69">
        <v>0</v>
      </c>
      <c r="G387" s="26"/>
      <c r="H387" s="27"/>
    </row>
    <row r="388" spans="1:8" ht="13.5" thickBot="1">
      <c r="A388" s="23" t="s">
        <v>183</v>
      </c>
      <c r="B388" s="24" t="s">
        <v>297</v>
      </c>
      <c r="C388" s="25" t="s">
        <v>697</v>
      </c>
      <c r="D388" s="64">
        <v>1900</v>
      </c>
      <c r="E388" s="64" t="s">
        <v>22</v>
      </c>
      <c r="F388" s="69">
        <v>0</v>
      </c>
      <c r="G388" s="26"/>
      <c r="H388" s="27"/>
    </row>
    <row r="389" spans="1:8" ht="13.5" thickBot="1">
      <c r="A389" s="23" t="s">
        <v>299</v>
      </c>
      <c r="B389" s="24" t="s">
        <v>297</v>
      </c>
      <c r="C389" s="25" t="s">
        <v>698</v>
      </c>
      <c r="D389" s="64">
        <v>1900</v>
      </c>
      <c r="E389" s="64" t="s">
        <v>22</v>
      </c>
      <c r="F389" s="69">
        <v>0</v>
      </c>
      <c r="G389" s="26"/>
      <c r="H389" s="27"/>
    </row>
    <row r="390" spans="1:8" ht="13.5" thickBot="1">
      <c r="A390" s="23" t="s">
        <v>342</v>
      </c>
      <c r="B390" s="24" t="s">
        <v>297</v>
      </c>
      <c r="C390" s="25" t="s">
        <v>699</v>
      </c>
      <c r="D390" s="64">
        <v>1900</v>
      </c>
      <c r="E390" s="64" t="s">
        <v>22</v>
      </c>
      <c r="F390" s="69">
        <v>0</v>
      </c>
      <c r="G390" s="26"/>
      <c r="H390" s="27"/>
    </row>
    <row r="391" spans="1:8" ht="13.5" thickBot="1">
      <c r="A391" s="23" t="s">
        <v>183</v>
      </c>
      <c r="B391" s="24" t="s">
        <v>297</v>
      </c>
      <c r="C391" s="25" t="s">
        <v>700</v>
      </c>
      <c r="D391" s="64">
        <v>2095000</v>
      </c>
      <c r="E391" s="64">
        <v>414110.77</v>
      </c>
      <c r="F391" s="69">
        <f t="shared" ref="F391:F452" si="6">E391/D391*100</f>
        <v>19.76662386634845</v>
      </c>
      <c r="G391" s="26"/>
      <c r="H391" s="27"/>
    </row>
    <row r="392" spans="1:8" ht="13.5" thickBot="1">
      <c r="A392" s="23" t="s">
        <v>299</v>
      </c>
      <c r="B392" s="24" t="s">
        <v>297</v>
      </c>
      <c r="C392" s="25" t="s">
        <v>701</v>
      </c>
      <c r="D392" s="64">
        <v>2095000</v>
      </c>
      <c r="E392" s="64">
        <v>414110.77</v>
      </c>
      <c r="F392" s="69">
        <f t="shared" si="6"/>
        <v>19.76662386634845</v>
      </c>
      <c r="G392" s="26"/>
      <c r="H392" s="27"/>
    </row>
    <row r="393" spans="1:8" ht="13.5" thickBot="1">
      <c r="A393" s="23" t="s">
        <v>301</v>
      </c>
      <c r="B393" s="24" t="s">
        <v>297</v>
      </c>
      <c r="C393" s="25" t="s">
        <v>702</v>
      </c>
      <c r="D393" s="64">
        <v>2095000</v>
      </c>
      <c r="E393" s="64">
        <v>414110.77</v>
      </c>
      <c r="F393" s="69">
        <f t="shared" si="6"/>
        <v>19.76662386634845</v>
      </c>
      <c r="G393" s="26"/>
      <c r="H393" s="27"/>
    </row>
    <row r="394" spans="1:8" ht="13.5" thickBot="1">
      <c r="A394" s="23" t="s">
        <v>303</v>
      </c>
      <c r="B394" s="24" t="s">
        <v>297</v>
      </c>
      <c r="C394" s="25" t="s">
        <v>703</v>
      </c>
      <c r="D394" s="64">
        <v>1600000</v>
      </c>
      <c r="E394" s="64">
        <v>318422.64</v>
      </c>
      <c r="F394" s="69">
        <f t="shared" si="6"/>
        <v>19.901415</v>
      </c>
      <c r="G394" s="26"/>
      <c r="H394" s="27"/>
    </row>
    <row r="395" spans="1:8" ht="13.5" thickBot="1">
      <c r="A395" s="23" t="s">
        <v>305</v>
      </c>
      <c r="B395" s="24" t="s">
        <v>297</v>
      </c>
      <c r="C395" s="25" t="s">
        <v>704</v>
      </c>
      <c r="D395" s="64">
        <v>495000</v>
      </c>
      <c r="E395" s="64">
        <v>95688.13</v>
      </c>
      <c r="F395" s="69">
        <f t="shared" si="6"/>
        <v>19.330935353535356</v>
      </c>
      <c r="G395" s="26"/>
      <c r="H395" s="27"/>
    </row>
    <row r="396" spans="1:8" ht="13.5" thickBot="1">
      <c r="A396" s="23" t="s">
        <v>183</v>
      </c>
      <c r="B396" s="24" t="s">
        <v>297</v>
      </c>
      <c r="C396" s="25" t="s">
        <v>705</v>
      </c>
      <c r="D396" s="64">
        <v>65000</v>
      </c>
      <c r="E396" s="64" t="s">
        <v>22</v>
      </c>
      <c r="F396" s="69">
        <v>0</v>
      </c>
      <c r="G396" s="26"/>
      <c r="H396" s="27"/>
    </row>
    <row r="397" spans="1:8" ht="13.5" thickBot="1">
      <c r="A397" s="23" t="s">
        <v>299</v>
      </c>
      <c r="B397" s="24" t="s">
        <v>297</v>
      </c>
      <c r="C397" s="25" t="s">
        <v>706</v>
      </c>
      <c r="D397" s="64">
        <v>40000</v>
      </c>
      <c r="E397" s="64" t="s">
        <v>22</v>
      </c>
      <c r="F397" s="69">
        <v>0</v>
      </c>
      <c r="G397" s="26"/>
      <c r="H397" s="27"/>
    </row>
    <row r="398" spans="1:8" ht="13.5" thickBot="1">
      <c r="A398" s="23" t="s">
        <v>319</v>
      </c>
      <c r="B398" s="24" t="s">
        <v>297</v>
      </c>
      <c r="C398" s="25" t="s">
        <v>707</v>
      </c>
      <c r="D398" s="64">
        <v>40000</v>
      </c>
      <c r="E398" s="64" t="s">
        <v>22</v>
      </c>
      <c r="F398" s="69">
        <v>0</v>
      </c>
      <c r="G398" s="26"/>
      <c r="H398" s="27"/>
    </row>
    <row r="399" spans="1:8" ht="13.5" thickBot="1">
      <c r="A399" s="23" t="s">
        <v>321</v>
      </c>
      <c r="B399" s="24" t="s">
        <v>297</v>
      </c>
      <c r="C399" s="25" t="s">
        <v>708</v>
      </c>
      <c r="D399" s="64">
        <v>40000</v>
      </c>
      <c r="E399" s="64" t="s">
        <v>22</v>
      </c>
      <c r="F399" s="69">
        <v>0</v>
      </c>
      <c r="G399" s="26"/>
      <c r="H399" s="27"/>
    </row>
    <row r="400" spans="1:8" ht="13.5" thickBot="1">
      <c r="A400" s="23" t="s">
        <v>327</v>
      </c>
      <c r="B400" s="24" t="s">
        <v>297</v>
      </c>
      <c r="C400" s="25" t="s">
        <v>709</v>
      </c>
      <c r="D400" s="64">
        <v>25000</v>
      </c>
      <c r="E400" s="64" t="s">
        <v>22</v>
      </c>
      <c r="F400" s="69">
        <v>0</v>
      </c>
      <c r="G400" s="26"/>
      <c r="H400" s="27"/>
    </row>
    <row r="401" spans="1:8" ht="13.5" thickBot="1">
      <c r="A401" s="23" t="s">
        <v>474</v>
      </c>
      <c r="B401" s="24" t="s">
        <v>297</v>
      </c>
      <c r="C401" s="25" t="s">
        <v>710</v>
      </c>
      <c r="D401" s="64">
        <v>25000</v>
      </c>
      <c r="E401" s="64" t="s">
        <v>22</v>
      </c>
      <c r="F401" s="69">
        <v>0</v>
      </c>
      <c r="G401" s="26"/>
      <c r="H401" s="27"/>
    </row>
    <row r="402" spans="1:8" ht="13.5" thickBot="1">
      <c r="A402" s="23" t="s">
        <v>183</v>
      </c>
      <c r="B402" s="24" t="s">
        <v>297</v>
      </c>
      <c r="C402" s="25" t="s">
        <v>711</v>
      </c>
      <c r="D402" s="64">
        <v>172000</v>
      </c>
      <c r="E402" s="64">
        <v>35540</v>
      </c>
      <c r="F402" s="69">
        <f t="shared" si="6"/>
        <v>20.662790697674417</v>
      </c>
      <c r="G402" s="26"/>
      <c r="H402" s="27"/>
    </row>
    <row r="403" spans="1:8" ht="13.5" thickBot="1">
      <c r="A403" s="23" t="s">
        <v>299</v>
      </c>
      <c r="B403" s="24" t="s">
        <v>297</v>
      </c>
      <c r="C403" s="25" t="s">
        <v>712</v>
      </c>
      <c r="D403" s="64">
        <v>112000</v>
      </c>
      <c r="E403" s="64">
        <v>540</v>
      </c>
      <c r="F403" s="69">
        <f t="shared" si="6"/>
        <v>0.4821428571428571</v>
      </c>
      <c r="G403" s="26"/>
      <c r="H403" s="27"/>
    </row>
    <row r="404" spans="1:8" ht="13.5" thickBot="1">
      <c r="A404" s="23" t="s">
        <v>319</v>
      </c>
      <c r="B404" s="24" t="s">
        <v>297</v>
      </c>
      <c r="C404" s="25" t="s">
        <v>713</v>
      </c>
      <c r="D404" s="64">
        <v>112000</v>
      </c>
      <c r="E404" s="64">
        <v>540</v>
      </c>
      <c r="F404" s="69">
        <f t="shared" si="6"/>
        <v>0.4821428571428571</v>
      </c>
      <c r="G404" s="26"/>
      <c r="H404" s="27"/>
    </row>
    <row r="405" spans="1:8" ht="13.5" thickBot="1">
      <c r="A405" s="23" t="s">
        <v>334</v>
      </c>
      <c r="B405" s="24" t="s">
        <v>297</v>
      </c>
      <c r="C405" s="25" t="s">
        <v>714</v>
      </c>
      <c r="D405" s="64">
        <v>9000</v>
      </c>
      <c r="E405" s="64">
        <v>310</v>
      </c>
      <c r="F405" s="69">
        <f t="shared" si="6"/>
        <v>3.4444444444444446</v>
      </c>
      <c r="G405" s="26"/>
      <c r="H405" s="27"/>
    </row>
    <row r="406" spans="1:8" ht="13.5" thickBot="1">
      <c r="A406" s="23" t="s">
        <v>430</v>
      </c>
      <c r="B406" s="24" t="s">
        <v>297</v>
      </c>
      <c r="C406" s="25" t="s">
        <v>715</v>
      </c>
      <c r="D406" s="64">
        <v>85000</v>
      </c>
      <c r="E406" s="64" t="s">
        <v>22</v>
      </c>
      <c r="F406" s="69">
        <v>0</v>
      </c>
      <c r="G406" s="26"/>
      <c r="H406" s="27"/>
    </row>
    <row r="407" spans="1:8" ht="13.5" thickBot="1">
      <c r="A407" s="23" t="s">
        <v>325</v>
      </c>
      <c r="B407" s="24" t="s">
        <v>297</v>
      </c>
      <c r="C407" s="25" t="s">
        <v>716</v>
      </c>
      <c r="D407" s="64">
        <v>18000</v>
      </c>
      <c r="E407" s="64">
        <v>230</v>
      </c>
      <c r="F407" s="69">
        <f t="shared" si="6"/>
        <v>1.2777777777777779</v>
      </c>
      <c r="G407" s="26"/>
      <c r="H407" s="27"/>
    </row>
    <row r="408" spans="1:8" ht="13.5" thickBot="1">
      <c r="A408" s="23" t="s">
        <v>327</v>
      </c>
      <c r="B408" s="24" t="s">
        <v>297</v>
      </c>
      <c r="C408" s="25" t="s">
        <v>717</v>
      </c>
      <c r="D408" s="64">
        <v>60000</v>
      </c>
      <c r="E408" s="64">
        <v>35000</v>
      </c>
      <c r="F408" s="69">
        <f t="shared" si="6"/>
        <v>58.333333333333336</v>
      </c>
      <c r="G408" s="26"/>
      <c r="H408" s="27"/>
    </row>
    <row r="409" spans="1:8" ht="13.5" thickBot="1">
      <c r="A409" s="23" t="s">
        <v>329</v>
      </c>
      <c r="B409" s="24" t="s">
        <v>297</v>
      </c>
      <c r="C409" s="25" t="s">
        <v>718</v>
      </c>
      <c r="D409" s="64">
        <v>60000</v>
      </c>
      <c r="E409" s="64">
        <v>35000</v>
      </c>
      <c r="F409" s="69">
        <f t="shared" si="6"/>
        <v>58.333333333333336</v>
      </c>
      <c r="G409" s="26"/>
      <c r="H409" s="27"/>
    </row>
    <row r="410" spans="1:8" ht="13.5" thickBot="1">
      <c r="A410" s="23" t="s">
        <v>183</v>
      </c>
      <c r="B410" s="24" t="s">
        <v>297</v>
      </c>
      <c r="C410" s="25" t="s">
        <v>719</v>
      </c>
      <c r="D410" s="64">
        <v>20800</v>
      </c>
      <c r="E410" s="64" t="s">
        <v>22</v>
      </c>
      <c r="F410" s="69">
        <v>0</v>
      </c>
      <c r="G410" s="26"/>
      <c r="H410" s="27"/>
    </row>
    <row r="411" spans="1:8" ht="13.5" thickBot="1">
      <c r="A411" s="23" t="s">
        <v>299</v>
      </c>
      <c r="B411" s="24" t="s">
        <v>297</v>
      </c>
      <c r="C411" s="25" t="s">
        <v>720</v>
      </c>
      <c r="D411" s="64">
        <v>20800</v>
      </c>
      <c r="E411" s="64" t="s">
        <v>22</v>
      </c>
      <c r="F411" s="69">
        <v>0</v>
      </c>
      <c r="G411" s="26"/>
      <c r="H411" s="27"/>
    </row>
    <row r="412" spans="1:8" ht="13.5" thickBot="1">
      <c r="A412" s="23" t="s">
        <v>301</v>
      </c>
      <c r="B412" s="24" t="s">
        <v>297</v>
      </c>
      <c r="C412" s="25" t="s">
        <v>721</v>
      </c>
      <c r="D412" s="64">
        <v>20800</v>
      </c>
      <c r="E412" s="64" t="s">
        <v>22</v>
      </c>
      <c r="F412" s="69">
        <v>0</v>
      </c>
      <c r="G412" s="26"/>
      <c r="H412" s="27"/>
    </row>
    <row r="413" spans="1:8" ht="13.5" thickBot="1">
      <c r="A413" s="23" t="s">
        <v>303</v>
      </c>
      <c r="B413" s="24" t="s">
        <v>297</v>
      </c>
      <c r="C413" s="25" t="s">
        <v>722</v>
      </c>
      <c r="D413" s="64">
        <v>16000</v>
      </c>
      <c r="E413" s="64" t="s">
        <v>22</v>
      </c>
      <c r="F413" s="69">
        <v>0</v>
      </c>
      <c r="G413" s="26"/>
      <c r="H413" s="27"/>
    </row>
    <row r="414" spans="1:8" ht="13.5" thickBot="1">
      <c r="A414" s="23" t="s">
        <v>305</v>
      </c>
      <c r="B414" s="24" t="s">
        <v>297</v>
      </c>
      <c r="C414" s="25" t="s">
        <v>723</v>
      </c>
      <c r="D414" s="64">
        <v>4800</v>
      </c>
      <c r="E414" s="64" t="s">
        <v>22</v>
      </c>
      <c r="F414" s="69">
        <v>0</v>
      </c>
      <c r="G414" s="26"/>
      <c r="H414" s="27"/>
    </row>
    <row r="415" spans="1:8" ht="13.5" thickBot="1">
      <c r="A415" s="23" t="s">
        <v>183</v>
      </c>
      <c r="B415" s="24" t="s">
        <v>297</v>
      </c>
      <c r="C415" s="25" t="s">
        <v>724</v>
      </c>
      <c r="D415" s="64">
        <v>50400</v>
      </c>
      <c r="E415" s="64">
        <v>18130</v>
      </c>
      <c r="F415" s="69">
        <f t="shared" si="6"/>
        <v>35.972222222222221</v>
      </c>
      <c r="G415" s="26"/>
      <c r="H415" s="27"/>
    </row>
    <row r="416" spans="1:8" ht="13.5" thickBot="1">
      <c r="A416" s="23" t="s">
        <v>299</v>
      </c>
      <c r="B416" s="24" t="s">
        <v>297</v>
      </c>
      <c r="C416" s="25" t="s">
        <v>725</v>
      </c>
      <c r="D416" s="64">
        <v>50400</v>
      </c>
      <c r="E416" s="64">
        <v>18130</v>
      </c>
      <c r="F416" s="69">
        <f t="shared" si="6"/>
        <v>35.972222222222221</v>
      </c>
      <c r="G416" s="26"/>
      <c r="H416" s="27"/>
    </row>
    <row r="417" spans="1:8" ht="13.5" thickBot="1">
      <c r="A417" s="23" t="s">
        <v>525</v>
      </c>
      <c r="B417" s="24" t="s">
        <v>297</v>
      </c>
      <c r="C417" s="25" t="s">
        <v>726</v>
      </c>
      <c r="D417" s="64">
        <v>50400</v>
      </c>
      <c r="E417" s="64">
        <v>18130</v>
      </c>
      <c r="F417" s="69">
        <f t="shared" si="6"/>
        <v>35.972222222222221</v>
      </c>
      <c r="G417" s="26"/>
      <c r="H417" s="27"/>
    </row>
    <row r="418" spans="1:8" ht="23.25" thickBot="1">
      <c r="A418" s="23" t="s">
        <v>556</v>
      </c>
      <c r="B418" s="24" t="s">
        <v>297</v>
      </c>
      <c r="C418" s="25" t="s">
        <v>727</v>
      </c>
      <c r="D418" s="64">
        <v>50400</v>
      </c>
      <c r="E418" s="64">
        <v>18130</v>
      </c>
      <c r="F418" s="69">
        <f t="shared" si="6"/>
        <v>35.972222222222221</v>
      </c>
      <c r="G418" s="26"/>
      <c r="H418" s="27"/>
    </row>
    <row r="419" spans="1:8" ht="13.5" thickBot="1">
      <c r="A419" s="23" t="s">
        <v>183</v>
      </c>
      <c r="B419" s="24" t="s">
        <v>297</v>
      </c>
      <c r="C419" s="25" t="s">
        <v>728</v>
      </c>
      <c r="D419" s="64">
        <v>19500</v>
      </c>
      <c r="E419" s="64" t="s">
        <v>22</v>
      </c>
      <c r="F419" s="69">
        <v>0</v>
      </c>
      <c r="G419" s="26"/>
      <c r="H419" s="27"/>
    </row>
    <row r="420" spans="1:8" ht="13.5" thickBot="1">
      <c r="A420" s="23" t="s">
        <v>299</v>
      </c>
      <c r="B420" s="24" t="s">
        <v>297</v>
      </c>
      <c r="C420" s="25" t="s">
        <v>729</v>
      </c>
      <c r="D420" s="64">
        <v>19500</v>
      </c>
      <c r="E420" s="64" t="s">
        <v>22</v>
      </c>
      <c r="F420" s="69">
        <v>0</v>
      </c>
      <c r="G420" s="26"/>
      <c r="H420" s="27"/>
    </row>
    <row r="421" spans="1:8" ht="13.5" thickBot="1">
      <c r="A421" s="23" t="s">
        <v>525</v>
      </c>
      <c r="B421" s="24" t="s">
        <v>297</v>
      </c>
      <c r="C421" s="25" t="s">
        <v>730</v>
      </c>
      <c r="D421" s="64">
        <v>19500</v>
      </c>
      <c r="E421" s="64" t="s">
        <v>22</v>
      </c>
      <c r="F421" s="69">
        <v>0</v>
      </c>
      <c r="G421" s="26"/>
      <c r="H421" s="27"/>
    </row>
    <row r="422" spans="1:8" ht="23.25" thickBot="1">
      <c r="A422" s="23" t="s">
        <v>556</v>
      </c>
      <c r="B422" s="24" t="s">
        <v>297</v>
      </c>
      <c r="C422" s="25" t="s">
        <v>731</v>
      </c>
      <c r="D422" s="64">
        <v>19500</v>
      </c>
      <c r="E422" s="64" t="s">
        <v>22</v>
      </c>
      <c r="F422" s="69">
        <v>0</v>
      </c>
      <c r="G422" s="26"/>
      <c r="H422" s="27"/>
    </row>
    <row r="423" spans="1:8" ht="13.5" thickBot="1">
      <c r="A423" s="23" t="s">
        <v>183</v>
      </c>
      <c r="B423" s="24" t="s">
        <v>297</v>
      </c>
      <c r="C423" s="25" t="s">
        <v>732</v>
      </c>
      <c r="D423" s="64">
        <v>13200</v>
      </c>
      <c r="E423" s="64" t="s">
        <v>22</v>
      </c>
      <c r="F423" s="69">
        <v>0</v>
      </c>
      <c r="G423" s="26"/>
      <c r="H423" s="27"/>
    </row>
    <row r="424" spans="1:8" ht="13.5" thickBot="1">
      <c r="A424" s="23" t="s">
        <v>327</v>
      </c>
      <c r="B424" s="24" t="s">
        <v>297</v>
      </c>
      <c r="C424" s="25" t="s">
        <v>733</v>
      </c>
      <c r="D424" s="64">
        <v>13200</v>
      </c>
      <c r="E424" s="64" t="s">
        <v>22</v>
      </c>
      <c r="F424" s="69">
        <v>0</v>
      </c>
      <c r="G424" s="26"/>
      <c r="H424" s="27"/>
    </row>
    <row r="425" spans="1:8" ht="13.5" thickBot="1">
      <c r="A425" s="23" t="s">
        <v>329</v>
      </c>
      <c r="B425" s="24" t="s">
        <v>297</v>
      </c>
      <c r="C425" s="25" t="s">
        <v>734</v>
      </c>
      <c r="D425" s="64">
        <v>13200</v>
      </c>
      <c r="E425" s="64" t="s">
        <v>22</v>
      </c>
      <c r="F425" s="69">
        <v>0</v>
      </c>
      <c r="G425" s="26"/>
      <c r="H425" s="27"/>
    </row>
    <row r="426" spans="1:8" ht="13.5" thickBot="1">
      <c r="A426" s="23" t="s">
        <v>183</v>
      </c>
      <c r="B426" s="24" t="s">
        <v>297</v>
      </c>
      <c r="C426" s="25" t="s">
        <v>735</v>
      </c>
      <c r="D426" s="64">
        <v>50100</v>
      </c>
      <c r="E426" s="64">
        <v>4557</v>
      </c>
      <c r="F426" s="69">
        <f t="shared" si="6"/>
        <v>9.0958083832335337</v>
      </c>
      <c r="G426" s="26"/>
      <c r="H426" s="27"/>
    </row>
    <row r="427" spans="1:8" ht="13.5" thickBot="1">
      <c r="A427" s="23" t="s">
        <v>299</v>
      </c>
      <c r="B427" s="24" t="s">
        <v>297</v>
      </c>
      <c r="C427" s="25" t="s">
        <v>736</v>
      </c>
      <c r="D427" s="64">
        <v>50100</v>
      </c>
      <c r="E427" s="64">
        <v>4557</v>
      </c>
      <c r="F427" s="69">
        <f t="shared" si="6"/>
        <v>9.0958083832335337</v>
      </c>
      <c r="G427" s="26"/>
      <c r="H427" s="27"/>
    </row>
    <row r="428" spans="1:8" ht="13.5" thickBot="1">
      <c r="A428" s="23" t="s">
        <v>301</v>
      </c>
      <c r="B428" s="24" t="s">
        <v>297</v>
      </c>
      <c r="C428" s="25" t="s">
        <v>737</v>
      </c>
      <c r="D428" s="64">
        <v>50100</v>
      </c>
      <c r="E428" s="64">
        <v>4557</v>
      </c>
      <c r="F428" s="69">
        <f t="shared" si="6"/>
        <v>9.0958083832335337</v>
      </c>
      <c r="G428" s="26"/>
      <c r="H428" s="27"/>
    </row>
    <row r="429" spans="1:8" ht="13.5" thickBot="1">
      <c r="A429" s="23" t="s">
        <v>303</v>
      </c>
      <c r="B429" s="24" t="s">
        <v>297</v>
      </c>
      <c r="C429" s="25" t="s">
        <v>738</v>
      </c>
      <c r="D429" s="64">
        <v>38500</v>
      </c>
      <c r="E429" s="64">
        <v>3500</v>
      </c>
      <c r="F429" s="69">
        <f t="shared" si="6"/>
        <v>9.0909090909090917</v>
      </c>
      <c r="G429" s="26"/>
      <c r="H429" s="27"/>
    </row>
    <row r="430" spans="1:8" ht="13.5" thickBot="1">
      <c r="A430" s="23" t="s">
        <v>305</v>
      </c>
      <c r="B430" s="24" t="s">
        <v>297</v>
      </c>
      <c r="C430" s="25" t="s">
        <v>739</v>
      </c>
      <c r="D430" s="64">
        <v>11600</v>
      </c>
      <c r="E430" s="64">
        <v>1057</v>
      </c>
      <c r="F430" s="69">
        <f t="shared" si="6"/>
        <v>9.1120689655172402</v>
      </c>
      <c r="G430" s="26"/>
      <c r="H430" s="27"/>
    </row>
    <row r="431" spans="1:8" ht="13.5" thickBot="1">
      <c r="A431" s="23" t="s">
        <v>183</v>
      </c>
      <c r="B431" s="24" t="s">
        <v>297</v>
      </c>
      <c r="C431" s="25" t="s">
        <v>740</v>
      </c>
      <c r="D431" s="64">
        <v>95000</v>
      </c>
      <c r="E431" s="64">
        <v>12000</v>
      </c>
      <c r="F431" s="69">
        <f t="shared" si="6"/>
        <v>12.631578947368421</v>
      </c>
      <c r="G431" s="26"/>
      <c r="H431" s="27"/>
    </row>
    <row r="432" spans="1:8" ht="13.5" thickBot="1">
      <c r="A432" s="23" t="s">
        <v>327</v>
      </c>
      <c r="B432" s="24" t="s">
        <v>297</v>
      </c>
      <c r="C432" s="25" t="s">
        <v>741</v>
      </c>
      <c r="D432" s="64">
        <v>95000</v>
      </c>
      <c r="E432" s="64">
        <v>12000</v>
      </c>
      <c r="F432" s="69">
        <f t="shared" si="6"/>
        <v>12.631578947368421</v>
      </c>
      <c r="G432" s="26"/>
      <c r="H432" s="27"/>
    </row>
    <row r="433" spans="1:8" ht="13.5" thickBot="1">
      <c r="A433" s="23" t="s">
        <v>329</v>
      </c>
      <c r="B433" s="24" t="s">
        <v>297</v>
      </c>
      <c r="C433" s="25" t="s">
        <v>742</v>
      </c>
      <c r="D433" s="64">
        <v>95000</v>
      </c>
      <c r="E433" s="64">
        <v>12000</v>
      </c>
      <c r="F433" s="69">
        <f t="shared" si="6"/>
        <v>12.631578947368421</v>
      </c>
      <c r="G433" s="26"/>
      <c r="H433" s="27"/>
    </row>
    <row r="434" spans="1:8" ht="13.5" thickBot="1">
      <c r="A434" s="23" t="s">
        <v>183</v>
      </c>
      <c r="B434" s="24" t="s">
        <v>297</v>
      </c>
      <c r="C434" s="25" t="s">
        <v>743</v>
      </c>
      <c r="D434" s="64">
        <v>892200</v>
      </c>
      <c r="E434" s="64">
        <v>275358.65000000002</v>
      </c>
      <c r="F434" s="69">
        <f t="shared" si="6"/>
        <v>30.862883882537552</v>
      </c>
      <c r="G434" s="26"/>
      <c r="H434" s="27"/>
    </row>
    <row r="435" spans="1:8" ht="13.5" thickBot="1">
      <c r="A435" s="23" t="s">
        <v>299</v>
      </c>
      <c r="B435" s="24" t="s">
        <v>297</v>
      </c>
      <c r="C435" s="25" t="s">
        <v>744</v>
      </c>
      <c r="D435" s="64">
        <v>892200</v>
      </c>
      <c r="E435" s="64">
        <v>275358.65000000002</v>
      </c>
      <c r="F435" s="69">
        <f t="shared" si="6"/>
        <v>30.862883882537552</v>
      </c>
      <c r="G435" s="26"/>
      <c r="H435" s="27"/>
    </row>
    <row r="436" spans="1:8" ht="13.5" thickBot="1">
      <c r="A436" s="23" t="s">
        <v>301</v>
      </c>
      <c r="B436" s="24" t="s">
        <v>297</v>
      </c>
      <c r="C436" s="25" t="s">
        <v>745</v>
      </c>
      <c r="D436" s="64">
        <v>892200</v>
      </c>
      <c r="E436" s="64">
        <v>275358.65000000002</v>
      </c>
      <c r="F436" s="69">
        <f t="shared" si="6"/>
        <v>30.862883882537552</v>
      </c>
      <c r="G436" s="26"/>
      <c r="H436" s="27"/>
    </row>
    <row r="437" spans="1:8" ht="13.5" thickBot="1">
      <c r="A437" s="23" t="s">
        <v>303</v>
      </c>
      <c r="B437" s="24" t="s">
        <v>297</v>
      </c>
      <c r="C437" s="25" t="s">
        <v>746</v>
      </c>
      <c r="D437" s="64">
        <v>690000</v>
      </c>
      <c r="E437" s="64">
        <v>205600</v>
      </c>
      <c r="F437" s="69">
        <f t="shared" si="6"/>
        <v>29.797101449275367</v>
      </c>
      <c r="G437" s="26"/>
      <c r="H437" s="27"/>
    </row>
    <row r="438" spans="1:8" ht="13.5" thickBot="1">
      <c r="A438" s="23" t="s">
        <v>305</v>
      </c>
      <c r="B438" s="24" t="s">
        <v>297</v>
      </c>
      <c r="C438" s="25" t="s">
        <v>747</v>
      </c>
      <c r="D438" s="64">
        <v>202200</v>
      </c>
      <c r="E438" s="64">
        <v>69758.649999999994</v>
      </c>
      <c r="F438" s="69">
        <f t="shared" si="6"/>
        <v>34.499826904055389</v>
      </c>
      <c r="G438" s="26"/>
      <c r="H438" s="27"/>
    </row>
    <row r="439" spans="1:8" ht="13.5" thickBot="1">
      <c r="A439" s="23" t="s">
        <v>183</v>
      </c>
      <c r="B439" s="24" t="s">
        <v>297</v>
      </c>
      <c r="C439" s="25" t="s">
        <v>748</v>
      </c>
      <c r="D439" s="64">
        <v>70456</v>
      </c>
      <c r="E439" s="64">
        <v>11500</v>
      </c>
      <c r="F439" s="69">
        <f t="shared" si="6"/>
        <v>16.322243669808106</v>
      </c>
      <c r="G439" s="26"/>
      <c r="H439" s="27"/>
    </row>
    <row r="440" spans="1:8" ht="13.5" thickBot="1">
      <c r="A440" s="23" t="s">
        <v>299</v>
      </c>
      <c r="B440" s="24" t="s">
        <v>297</v>
      </c>
      <c r="C440" s="25" t="s">
        <v>749</v>
      </c>
      <c r="D440" s="64">
        <v>70456</v>
      </c>
      <c r="E440" s="64">
        <v>11500</v>
      </c>
      <c r="F440" s="69">
        <f t="shared" si="6"/>
        <v>16.322243669808106</v>
      </c>
      <c r="G440" s="26"/>
      <c r="H440" s="27"/>
    </row>
    <row r="441" spans="1:8" ht="13.5" thickBot="1">
      <c r="A441" s="23" t="s">
        <v>319</v>
      </c>
      <c r="B441" s="24" t="s">
        <v>297</v>
      </c>
      <c r="C441" s="25" t="s">
        <v>750</v>
      </c>
      <c r="D441" s="64">
        <v>70456</v>
      </c>
      <c r="E441" s="64">
        <v>11500</v>
      </c>
      <c r="F441" s="69">
        <f t="shared" si="6"/>
        <v>16.322243669808106</v>
      </c>
      <c r="G441" s="26"/>
      <c r="H441" s="27"/>
    </row>
    <row r="442" spans="1:8" ht="13.5" thickBot="1">
      <c r="A442" s="23" t="s">
        <v>321</v>
      </c>
      <c r="B442" s="24" t="s">
        <v>297</v>
      </c>
      <c r="C442" s="25" t="s">
        <v>751</v>
      </c>
      <c r="D442" s="64">
        <v>28600</v>
      </c>
      <c r="E442" s="64">
        <v>7800</v>
      </c>
      <c r="F442" s="69">
        <f t="shared" si="6"/>
        <v>27.27272727272727</v>
      </c>
      <c r="G442" s="26"/>
      <c r="H442" s="27"/>
    </row>
    <row r="443" spans="1:8" ht="13.5" thickBot="1">
      <c r="A443" s="23" t="s">
        <v>323</v>
      </c>
      <c r="B443" s="24" t="s">
        <v>297</v>
      </c>
      <c r="C443" s="25" t="s">
        <v>752</v>
      </c>
      <c r="D443" s="64">
        <v>1700</v>
      </c>
      <c r="E443" s="64" t="s">
        <v>22</v>
      </c>
      <c r="F443" s="69">
        <v>0</v>
      </c>
      <c r="G443" s="26"/>
      <c r="H443" s="27"/>
    </row>
    <row r="444" spans="1:8" ht="13.5" thickBot="1">
      <c r="A444" s="23" t="s">
        <v>325</v>
      </c>
      <c r="B444" s="24" t="s">
        <v>297</v>
      </c>
      <c r="C444" s="25" t="s">
        <v>753</v>
      </c>
      <c r="D444" s="64">
        <v>40156</v>
      </c>
      <c r="E444" s="64">
        <v>3700</v>
      </c>
      <c r="F444" s="69">
        <f t="shared" si="6"/>
        <v>9.2140651459308689</v>
      </c>
      <c r="G444" s="26"/>
      <c r="H444" s="27"/>
    </row>
    <row r="445" spans="1:8" ht="13.5" thickBot="1">
      <c r="A445" s="23" t="s">
        <v>183</v>
      </c>
      <c r="B445" s="24" t="s">
        <v>297</v>
      </c>
      <c r="C445" s="25" t="s">
        <v>754</v>
      </c>
      <c r="D445" s="64">
        <v>271744</v>
      </c>
      <c r="E445" s="64">
        <v>70801.66</v>
      </c>
      <c r="F445" s="69">
        <f t="shared" si="6"/>
        <v>26.054543982571833</v>
      </c>
      <c r="G445" s="26"/>
      <c r="H445" s="27"/>
    </row>
    <row r="446" spans="1:8" ht="13.5" thickBot="1">
      <c r="A446" s="23" t="s">
        <v>299</v>
      </c>
      <c r="B446" s="24" t="s">
        <v>297</v>
      </c>
      <c r="C446" s="25" t="s">
        <v>755</v>
      </c>
      <c r="D446" s="64">
        <v>250300</v>
      </c>
      <c r="E446" s="64">
        <v>70801.66</v>
      </c>
      <c r="F446" s="69">
        <f t="shared" si="6"/>
        <v>28.286719936076711</v>
      </c>
      <c r="G446" s="26"/>
      <c r="H446" s="27"/>
    </row>
    <row r="447" spans="1:8" ht="13.5" thickBot="1">
      <c r="A447" s="23" t="s">
        <v>319</v>
      </c>
      <c r="B447" s="24" t="s">
        <v>297</v>
      </c>
      <c r="C447" s="25" t="s">
        <v>756</v>
      </c>
      <c r="D447" s="64">
        <v>175500</v>
      </c>
      <c r="E447" s="64">
        <v>29801.66</v>
      </c>
      <c r="F447" s="69">
        <f t="shared" si="6"/>
        <v>16.981002849002849</v>
      </c>
      <c r="G447" s="26"/>
      <c r="H447" s="27"/>
    </row>
    <row r="448" spans="1:8" ht="13.5" thickBot="1">
      <c r="A448" s="23" t="s">
        <v>334</v>
      </c>
      <c r="B448" s="24" t="s">
        <v>297</v>
      </c>
      <c r="C448" s="25" t="s">
        <v>757</v>
      </c>
      <c r="D448" s="64">
        <v>5000</v>
      </c>
      <c r="E448" s="64" t="s">
        <v>22</v>
      </c>
      <c r="F448" s="69">
        <v>0</v>
      </c>
      <c r="G448" s="26"/>
      <c r="H448" s="27"/>
    </row>
    <row r="449" spans="1:8" ht="13.5" thickBot="1">
      <c r="A449" s="23" t="s">
        <v>430</v>
      </c>
      <c r="B449" s="24" t="s">
        <v>297</v>
      </c>
      <c r="C449" s="25" t="s">
        <v>758</v>
      </c>
      <c r="D449" s="64">
        <v>95500</v>
      </c>
      <c r="E449" s="64">
        <v>29801.66</v>
      </c>
      <c r="F449" s="69">
        <f t="shared" si="6"/>
        <v>31.205926701570679</v>
      </c>
      <c r="G449" s="26"/>
      <c r="H449" s="27"/>
    </row>
    <row r="450" spans="1:8" ht="13.5" thickBot="1">
      <c r="A450" s="23" t="s">
        <v>323</v>
      </c>
      <c r="B450" s="24" t="s">
        <v>297</v>
      </c>
      <c r="C450" s="25" t="s">
        <v>759</v>
      </c>
      <c r="D450" s="64">
        <v>64000</v>
      </c>
      <c r="E450" s="64" t="s">
        <v>22</v>
      </c>
      <c r="F450" s="69">
        <v>0</v>
      </c>
      <c r="G450" s="26"/>
      <c r="H450" s="27"/>
    </row>
    <row r="451" spans="1:8" ht="13.5" thickBot="1">
      <c r="A451" s="23" t="s">
        <v>325</v>
      </c>
      <c r="B451" s="24" t="s">
        <v>297</v>
      </c>
      <c r="C451" s="25" t="s">
        <v>760</v>
      </c>
      <c r="D451" s="64">
        <v>11000</v>
      </c>
      <c r="E451" s="64" t="s">
        <v>22</v>
      </c>
      <c r="F451" s="69">
        <v>0</v>
      </c>
      <c r="G451" s="26"/>
      <c r="H451" s="27"/>
    </row>
    <row r="452" spans="1:8" ht="13.5" thickBot="1">
      <c r="A452" s="23" t="s">
        <v>342</v>
      </c>
      <c r="B452" s="24" t="s">
        <v>297</v>
      </c>
      <c r="C452" s="25" t="s">
        <v>761</v>
      </c>
      <c r="D452" s="64">
        <v>74800</v>
      </c>
      <c r="E452" s="64">
        <v>41000</v>
      </c>
      <c r="F452" s="69">
        <f t="shared" si="6"/>
        <v>54.81283422459893</v>
      </c>
      <c r="G452" s="26"/>
      <c r="H452" s="27"/>
    </row>
    <row r="453" spans="1:8" ht="13.5" thickBot="1">
      <c r="A453" s="23" t="s">
        <v>327</v>
      </c>
      <c r="B453" s="24" t="s">
        <v>297</v>
      </c>
      <c r="C453" s="25" t="s">
        <v>762</v>
      </c>
      <c r="D453" s="64">
        <v>21444</v>
      </c>
      <c r="E453" s="64" t="s">
        <v>22</v>
      </c>
      <c r="F453" s="69">
        <v>0</v>
      </c>
      <c r="G453" s="26"/>
      <c r="H453" s="27"/>
    </row>
    <row r="454" spans="1:8" ht="13.5" thickBot="1">
      <c r="A454" s="23" t="s">
        <v>329</v>
      </c>
      <c r="B454" s="24" t="s">
        <v>297</v>
      </c>
      <c r="C454" s="25" t="s">
        <v>763</v>
      </c>
      <c r="D454" s="64">
        <v>21444</v>
      </c>
      <c r="E454" s="64" t="s">
        <v>22</v>
      </c>
      <c r="F454" s="69">
        <v>0</v>
      </c>
      <c r="G454" s="26"/>
      <c r="H454" s="27"/>
    </row>
    <row r="455" spans="1:8" ht="13.5" thickBot="1">
      <c r="A455" s="23" t="s">
        <v>183</v>
      </c>
      <c r="B455" s="24" t="s">
        <v>297</v>
      </c>
      <c r="C455" s="25" t="s">
        <v>764</v>
      </c>
      <c r="D455" s="64">
        <v>700000</v>
      </c>
      <c r="E455" s="64">
        <v>46259.28</v>
      </c>
      <c r="F455" s="69">
        <f t="shared" ref="F455:F515" si="7">E455/D455*100</f>
        <v>6.6084685714285722</v>
      </c>
      <c r="G455" s="26"/>
      <c r="H455" s="27"/>
    </row>
    <row r="456" spans="1:8" ht="13.5" thickBot="1">
      <c r="A456" s="23" t="s">
        <v>299</v>
      </c>
      <c r="B456" s="24" t="s">
        <v>297</v>
      </c>
      <c r="C456" s="25" t="s">
        <v>765</v>
      </c>
      <c r="D456" s="64">
        <v>582900</v>
      </c>
      <c r="E456" s="64">
        <v>14159.28</v>
      </c>
      <c r="F456" s="69">
        <f t="shared" si="7"/>
        <v>2.4291096242923316</v>
      </c>
      <c r="G456" s="26"/>
      <c r="H456" s="27"/>
    </row>
    <row r="457" spans="1:8" ht="13.5" thickBot="1">
      <c r="A457" s="23" t="s">
        <v>319</v>
      </c>
      <c r="B457" s="24" t="s">
        <v>297</v>
      </c>
      <c r="C457" s="25" t="s">
        <v>766</v>
      </c>
      <c r="D457" s="64">
        <v>145000</v>
      </c>
      <c r="E457" s="64">
        <v>14159.28</v>
      </c>
      <c r="F457" s="69">
        <f t="shared" si="7"/>
        <v>9.7650206896551719</v>
      </c>
      <c r="G457" s="26"/>
      <c r="H457" s="27"/>
    </row>
    <row r="458" spans="1:8" ht="13.5" thickBot="1">
      <c r="A458" s="23" t="s">
        <v>334</v>
      </c>
      <c r="B458" s="24" t="s">
        <v>297</v>
      </c>
      <c r="C458" s="25" t="s">
        <v>767</v>
      </c>
      <c r="D458" s="64">
        <v>40000</v>
      </c>
      <c r="E458" s="64" t="s">
        <v>22</v>
      </c>
      <c r="F458" s="69">
        <v>0</v>
      </c>
      <c r="G458" s="26"/>
      <c r="H458" s="27"/>
    </row>
    <row r="459" spans="1:8" ht="13.5" thickBot="1">
      <c r="A459" s="23" t="s">
        <v>325</v>
      </c>
      <c r="B459" s="24" t="s">
        <v>297</v>
      </c>
      <c r="C459" s="25" t="s">
        <v>768</v>
      </c>
      <c r="D459" s="64">
        <v>105000</v>
      </c>
      <c r="E459" s="64">
        <v>14159.28</v>
      </c>
      <c r="F459" s="69">
        <f t="shared" si="7"/>
        <v>13.485028571428574</v>
      </c>
      <c r="G459" s="26"/>
      <c r="H459" s="27"/>
    </row>
    <row r="460" spans="1:8" ht="13.5" thickBot="1">
      <c r="A460" s="23" t="s">
        <v>342</v>
      </c>
      <c r="B460" s="24" t="s">
        <v>297</v>
      </c>
      <c r="C460" s="25" t="s">
        <v>769</v>
      </c>
      <c r="D460" s="64">
        <v>437900</v>
      </c>
      <c r="E460" s="64" t="s">
        <v>22</v>
      </c>
      <c r="F460" s="69">
        <v>0</v>
      </c>
      <c r="G460" s="26"/>
      <c r="H460" s="27"/>
    </row>
    <row r="461" spans="1:8" ht="13.5" thickBot="1">
      <c r="A461" s="23" t="s">
        <v>327</v>
      </c>
      <c r="B461" s="24" t="s">
        <v>297</v>
      </c>
      <c r="C461" s="25" t="s">
        <v>770</v>
      </c>
      <c r="D461" s="64">
        <v>117100</v>
      </c>
      <c r="E461" s="64">
        <v>32100</v>
      </c>
      <c r="F461" s="69">
        <f t="shared" si="7"/>
        <v>27.412467976088813</v>
      </c>
      <c r="G461" s="26"/>
      <c r="H461" s="27"/>
    </row>
    <row r="462" spans="1:8" ht="13.5" thickBot="1">
      <c r="A462" s="23" t="s">
        <v>474</v>
      </c>
      <c r="B462" s="24" t="s">
        <v>297</v>
      </c>
      <c r="C462" s="25" t="s">
        <v>771</v>
      </c>
      <c r="D462" s="64">
        <v>62100</v>
      </c>
      <c r="E462" s="64">
        <v>32100</v>
      </c>
      <c r="F462" s="69">
        <f t="shared" si="7"/>
        <v>51.690821256038646</v>
      </c>
      <c r="G462" s="26"/>
      <c r="H462" s="27"/>
    </row>
    <row r="463" spans="1:8" ht="13.5" thickBot="1">
      <c r="A463" s="23" t="s">
        <v>329</v>
      </c>
      <c r="B463" s="24" t="s">
        <v>297</v>
      </c>
      <c r="C463" s="25" t="s">
        <v>772</v>
      </c>
      <c r="D463" s="64">
        <v>55000</v>
      </c>
      <c r="E463" s="64" t="s">
        <v>22</v>
      </c>
      <c r="F463" s="69">
        <v>0</v>
      </c>
      <c r="G463" s="26"/>
      <c r="H463" s="27"/>
    </row>
    <row r="464" spans="1:8" ht="13.5" thickBot="1">
      <c r="A464" s="23" t="s">
        <v>183</v>
      </c>
      <c r="B464" s="24" t="s">
        <v>297</v>
      </c>
      <c r="C464" s="25" t="s">
        <v>773</v>
      </c>
      <c r="D464" s="64">
        <v>1033200</v>
      </c>
      <c r="E464" s="64">
        <v>241341.42</v>
      </c>
      <c r="F464" s="69">
        <f t="shared" si="7"/>
        <v>23.35863530778165</v>
      </c>
      <c r="G464" s="26"/>
      <c r="H464" s="27"/>
    </row>
    <row r="465" spans="1:8" ht="13.5" thickBot="1">
      <c r="A465" s="23" t="s">
        <v>299</v>
      </c>
      <c r="B465" s="24" t="s">
        <v>297</v>
      </c>
      <c r="C465" s="25" t="s">
        <v>774</v>
      </c>
      <c r="D465" s="64">
        <v>1033200</v>
      </c>
      <c r="E465" s="64">
        <v>241341.42</v>
      </c>
      <c r="F465" s="69">
        <f t="shared" si="7"/>
        <v>23.35863530778165</v>
      </c>
      <c r="G465" s="26"/>
      <c r="H465" s="27"/>
    </row>
    <row r="466" spans="1:8" ht="13.5" thickBot="1">
      <c r="A466" s="23" t="s">
        <v>775</v>
      </c>
      <c r="B466" s="24" t="s">
        <v>297</v>
      </c>
      <c r="C466" s="25" t="s">
        <v>776</v>
      </c>
      <c r="D466" s="64">
        <v>1033200</v>
      </c>
      <c r="E466" s="64">
        <v>241341.42</v>
      </c>
      <c r="F466" s="69">
        <f t="shared" si="7"/>
        <v>23.35863530778165</v>
      </c>
      <c r="G466" s="26"/>
      <c r="H466" s="27"/>
    </row>
    <row r="467" spans="1:8" ht="23.25" thickBot="1">
      <c r="A467" s="23" t="s">
        <v>777</v>
      </c>
      <c r="B467" s="24" t="s">
        <v>297</v>
      </c>
      <c r="C467" s="25" t="s">
        <v>778</v>
      </c>
      <c r="D467" s="64">
        <v>1033200</v>
      </c>
      <c r="E467" s="64">
        <v>241341.42</v>
      </c>
      <c r="F467" s="69">
        <f t="shared" si="7"/>
        <v>23.35863530778165</v>
      </c>
      <c r="G467" s="26"/>
      <c r="H467" s="27"/>
    </row>
    <row r="468" spans="1:8" ht="13.5" thickBot="1">
      <c r="A468" s="23" t="s">
        <v>183</v>
      </c>
      <c r="B468" s="24" t="s">
        <v>297</v>
      </c>
      <c r="C468" s="25" t="s">
        <v>779</v>
      </c>
      <c r="D468" s="64">
        <v>3700</v>
      </c>
      <c r="E468" s="64">
        <v>930</v>
      </c>
      <c r="F468" s="69">
        <f t="shared" si="7"/>
        <v>25.135135135135133</v>
      </c>
      <c r="G468" s="26"/>
      <c r="H468" s="27"/>
    </row>
    <row r="469" spans="1:8" ht="13.5" thickBot="1">
      <c r="A469" s="23" t="s">
        <v>299</v>
      </c>
      <c r="B469" s="24" t="s">
        <v>297</v>
      </c>
      <c r="C469" s="25" t="s">
        <v>780</v>
      </c>
      <c r="D469" s="64">
        <v>3700</v>
      </c>
      <c r="E469" s="64">
        <v>930</v>
      </c>
      <c r="F469" s="69">
        <f t="shared" si="7"/>
        <v>25.135135135135133</v>
      </c>
      <c r="G469" s="26"/>
      <c r="H469" s="27"/>
    </row>
    <row r="470" spans="1:8" ht="13.5" thickBot="1">
      <c r="A470" s="23" t="s">
        <v>775</v>
      </c>
      <c r="B470" s="24" t="s">
        <v>297</v>
      </c>
      <c r="C470" s="25" t="s">
        <v>781</v>
      </c>
      <c r="D470" s="64">
        <v>3700</v>
      </c>
      <c r="E470" s="64">
        <v>930</v>
      </c>
      <c r="F470" s="69">
        <f t="shared" si="7"/>
        <v>25.135135135135133</v>
      </c>
      <c r="G470" s="26"/>
      <c r="H470" s="27"/>
    </row>
    <row r="471" spans="1:8" ht="23.25" thickBot="1">
      <c r="A471" s="23" t="s">
        <v>777</v>
      </c>
      <c r="B471" s="24" t="s">
        <v>297</v>
      </c>
      <c r="C471" s="25" t="s">
        <v>782</v>
      </c>
      <c r="D471" s="64">
        <v>3700</v>
      </c>
      <c r="E471" s="64">
        <v>930</v>
      </c>
      <c r="F471" s="69">
        <f t="shared" si="7"/>
        <v>25.135135135135133</v>
      </c>
      <c r="G471" s="26"/>
      <c r="H471" s="27"/>
    </row>
    <row r="472" spans="1:8" ht="13.5" thickBot="1">
      <c r="A472" s="23" t="s">
        <v>183</v>
      </c>
      <c r="B472" s="24" t="s">
        <v>297</v>
      </c>
      <c r="C472" s="25" t="s">
        <v>783</v>
      </c>
      <c r="D472" s="64">
        <v>100000</v>
      </c>
      <c r="E472" s="64" t="s">
        <v>22</v>
      </c>
      <c r="F472" s="69">
        <v>0</v>
      </c>
      <c r="G472" s="26"/>
      <c r="H472" s="27"/>
    </row>
    <row r="473" spans="1:8" ht="13.5" thickBot="1">
      <c r="A473" s="23" t="s">
        <v>299</v>
      </c>
      <c r="B473" s="24" t="s">
        <v>297</v>
      </c>
      <c r="C473" s="25" t="s">
        <v>784</v>
      </c>
      <c r="D473" s="64">
        <v>100000</v>
      </c>
      <c r="E473" s="64" t="s">
        <v>22</v>
      </c>
      <c r="F473" s="69">
        <v>0</v>
      </c>
      <c r="G473" s="26"/>
      <c r="H473" s="27"/>
    </row>
    <row r="474" spans="1:8" ht="13.5" thickBot="1">
      <c r="A474" s="23" t="s">
        <v>775</v>
      </c>
      <c r="B474" s="24" t="s">
        <v>297</v>
      </c>
      <c r="C474" s="25" t="s">
        <v>785</v>
      </c>
      <c r="D474" s="64">
        <v>100000</v>
      </c>
      <c r="E474" s="64" t="s">
        <v>22</v>
      </c>
      <c r="F474" s="69">
        <v>0</v>
      </c>
      <c r="G474" s="26"/>
      <c r="H474" s="27"/>
    </row>
    <row r="475" spans="1:8" ht="13.5" thickBot="1">
      <c r="A475" s="23" t="s">
        <v>786</v>
      </c>
      <c r="B475" s="24" t="s">
        <v>297</v>
      </c>
      <c r="C475" s="25" t="s">
        <v>787</v>
      </c>
      <c r="D475" s="64">
        <v>100000</v>
      </c>
      <c r="E475" s="64" t="s">
        <v>22</v>
      </c>
      <c r="F475" s="69">
        <v>0</v>
      </c>
      <c r="G475" s="26"/>
      <c r="H475" s="27"/>
    </row>
    <row r="476" spans="1:8" ht="13.5" thickBot="1">
      <c r="A476" s="23" t="s">
        <v>183</v>
      </c>
      <c r="B476" s="24" t="s">
        <v>297</v>
      </c>
      <c r="C476" s="25" t="s">
        <v>788</v>
      </c>
      <c r="D476" s="64">
        <v>100000</v>
      </c>
      <c r="E476" s="64" t="s">
        <v>22</v>
      </c>
      <c r="F476" s="69">
        <v>0</v>
      </c>
      <c r="G476" s="26"/>
      <c r="H476" s="27"/>
    </row>
    <row r="477" spans="1:8" ht="13.5" thickBot="1">
      <c r="A477" s="23" t="s">
        <v>299</v>
      </c>
      <c r="B477" s="24" t="s">
        <v>297</v>
      </c>
      <c r="C477" s="25" t="s">
        <v>789</v>
      </c>
      <c r="D477" s="64">
        <v>100000</v>
      </c>
      <c r="E477" s="64" t="s">
        <v>22</v>
      </c>
      <c r="F477" s="69">
        <v>0</v>
      </c>
      <c r="G477" s="26"/>
      <c r="H477" s="27"/>
    </row>
    <row r="478" spans="1:8" ht="13.5" thickBot="1">
      <c r="A478" s="23" t="s">
        <v>775</v>
      </c>
      <c r="B478" s="24" t="s">
        <v>297</v>
      </c>
      <c r="C478" s="25" t="s">
        <v>790</v>
      </c>
      <c r="D478" s="64">
        <v>100000</v>
      </c>
      <c r="E478" s="64" t="s">
        <v>22</v>
      </c>
      <c r="F478" s="69">
        <v>0</v>
      </c>
      <c r="G478" s="26"/>
      <c r="H478" s="27"/>
    </row>
    <row r="479" spans="1:8" ht="13.5" thickBot="1">
      <c r="A479" s="23" t="s">
        <v>786</v>
      </c>
      <c r="B479" s="24" t="s">
        <v>297</v>
      </c>
      <c r="C479" s="25" t="s">
        <v>791</v>
      </c>
      <c r="D479" s="64">
        <v>100000</v>
      </c>
      <c r="E479" s="64" t="s">
        <v>22</v>
      </c>
      <c r="F479" s="69">
        <v>0</v>
      </c>
      <c r="G479" s="26"/>
      <c r="H479" s="27"/>
    </row>
    <row r="480" spans="1:8" ht="13.5" thickBot="1">
      <c r="A480" s="23" t="s">
        <v>183</v>
      </c>
      <c r="B480" s="24" t="s">
        <v>297</v>
      </c>
      <c r="C480" s="25" t="s">
        <v>792</v>
      </c>
      <c r="D480" s="64">
        <v>300000</v>
      </c>
      <c r="E480" s="64" t="s">
        <v>22</v>
      </c>
      <c r="F480" s="69">
        <v>0</v>
      </c>
      <c r="G480" s="26"/>
      <c r="H480" s="27"/>
    </row>
    <row r="481" spans="1:8" ht="13.5" thickBot="1">
      <c r="A481" s="23" t="s">
        <v>299</v>
      </c>
      <c r="B481" s="24" t="s">
        <v>297</v>
      </c>
      <c r="C481" s="25" t="s">
        <v>793</v>
      </c>
      <c r="D481" s="64">
        <v>300000</v>
      </c>
      <c r="E481" s="64" t="s">
        <v>22</v>
      </c>
      <c r="F481" s="69">
        <v>0</v>
      </c>
      <c r="G481" s="26"/>
      <c r="H481" s="27"/>
    </row>
    <row r="482" spans="1:8" ht="13.5" thickBot="1">
      <c r="A482" s="23" t="s">
        <v>775</v>
      </c>
      <c r="B482" s="24" t="s">
        <v>297</v>
      </c>
      <c r="C482" s="25" t="s">
        <v>794</v>
      </c>
      <c r="D482" s="64">
        <v>300000</v>
      </c>
      <c r="E482" s="64" t="s">
        <v>22</v>
      </c>
      <c r="F482" s="69">
        <v>0</v>
      </c>
      <c r="G482" s="26"/>
      <c r="H482" s="27"/>
    </row>
    <row r="483" spans="1:8" ht="13.5" thickBot="1">
      <c r="A483" s="23" t="s">
        <v>786</v>
      </c>
      <c r="B483" s="24" t="s">
        <v>297</v>
      </c>
      <c r="C483" s="25" t="s">
        <v>795</v>
      </c>
      <c r="D483" s="64">
        <v>300000</v>
      </c>
      <c r="E483" s="64" t="s">
        <v>22</v>
      </c>
      <c r="F483" s="69">
        <v>0</v>
      </c>
      <c r="G483" s="26"/>
      <c r="H483" s="27"/>
    </row>
    <row r="484" spans="1:8" ht="13.5" thickBot="1">
      <c r="A484" s="23" t="s">
        <v>183</v>
      </c>
      <c r="B484" s="24" t="s">
        <v>297</v>
      </c>
      <c r="C484" s="25" t="s">
        <v>796</v>
      </c>
      <c r="D484" s="64">
        <v>50000</v>
      </c>
      <c r="E484" s="64" t="s">
        <v>22</v>
      </c>
      <c r="F484" s="69">
        <v>0</v>
      </c>
      <c r="G484" s="26"/>
      <c r="H484" s="27"/>
    </row>
    <row r="485" spans="1:8" ht="13.5" thickBot="1">
      <c r="A485" s="23" t="s">
        <v>299</v>
      </c>
      <c r="B485" s="24" t="s">
        <v>297</v>
      </c>
      <c r="C485" s="25" t="s">
        <v>797</v>
      </c>
      <c r="D485" s="64">
        <v>50000</v>
      </c>
      <c r="E485" s="64" t="s">
        <v>22</v>
      </c>
      <c r="F485" s="69">
        <v>0</v>
      </c>
      <c r="G485" s="26"/>
      <c r="H485" s="27"/>
    </row>
    <row r="486" spans="1:8" ht="13.5" thickBot="1">
      <c r="A486" s="23" t="s">
        <v>775</v>
      </c>
      <c r="B486" s="24" t="s">
        <v>297</v>
      </c>
      <c r="C486" s="25" t="s">
        <v>798</v>
      </c>
      <c r="D486" s="64">
        <v>50000</v>
      </c>
      <c r="E486" s="64" t="s">
        <v>22</v>
      </c>
      <c r="F486" s="69">
        <v>0</v>
      </c>
      <c r="G486" s="26"/>
      <c r="H486" s="27"/>
    </row>
    <row r="487" spans="1:8" ht="13.5" thickBot="1">
      <c r="A487" s="23" t="s">
        <v>786</v>
      </c>
      <c r="B487" s="24" t="s">
        <v>297</v>
      </c>
      <c r="C487" s="25" t="s">
        <v>799</v>
      </c>
      <c r="D487" s="64">
        <v>50000</v>
      </c>
      <c r="E487" s="64" t="s">
        <v>22</v>
      </c>
      <c r="F487" s="69">
        <v>0</v>
      </c>
      <c r="G487" s="26"/>
      <c r="H487" s="27"/>
    </row>
    <row r="488" spans="1:8" ht="13.5" thickBot="1">
      <c r="A488" s="23" t="s">
        <v>183</v>
      </c>
      <c r="B488" s="24" t="s">
        <v>297</v>
      </c>
      <c r="C488" s="25" t="s">
        <v>800</v>
      </c>
      <c r="D488" s="64">
        <v>358000</v>
      </c>
      <c r="E488" s="64">
        <v>18000</v>
      </c>
      <c r="F488" s="69">
        <f t="shared" si="7"/>
        <v>5.027932960893855</v>
      </c>
      <c r="G488" s="26"/>
      <c r="H488" s="27"/>
    </row>
    <row r="489" spans="1:8" ht="13.5" thickBot="1">
      <c r="A489" s="23" t="s">
        <v>299</v>
      </c>
      <c r="B489" s="24" t="s">
        <v>297</v>
      </c>
      <c r="C489" s="25" t="s">
        <v>801</v>
      </c>
      <c r="D489" s="64">
        <v>358000</v>
      </c>
      <c r="E489" s="64">
        <v>18000</v>
      </c>
      <c r="F489" s="69">
        <f t="shared" si="7"/>
        <v>5.027932960893855</v>
      </c>
      <c r="G489" s="26"/>
      <c r="H489" s="27"/>
    </row>
    <row r="490" spans="1:8" ht="13.5" thickBot="1">
      <c r="A490" s="23" t="s">
        <v>775</v>
      </c>
      <c r="B490" s="24" t="s">
        <v>297</v>
      </c>
      <c r="C490" s="25" t="s">
        <v>802</v>
      </c>
      <c r="D490" s="64">
        <v>358000</v>
      </c>
      <c r="E490" s="64">
        <v>18000</v>
      </c>
      <c r="F490" s="69">
        <f t="shared" si="7"/>
        <v>5.027932960893855</v>
      </c>
      <c r="G490" s="26"/>
      <c r="H490" s="27"/>
    </row>
    <row r="491" spans="1:8" ht="13.5" thickBot="1">
      <c r="A491" s="23" t="s">
        <v>786</v>
      </c>
      <c r="B491" s="24" t="s">
        <v>297</v>
      </c>
      <c r="C491" s="25" t="s">
        <v>803</v>
      </c>
      <c r="D491" s="64">
        <v>358000</v>
      </c>
      <c r="E491" s="64">
        <v>18000</v>
      </c>
      <c r="F491" s="69">
        <f t="shared" si="7"/>
        <v>5.027932960893855</v>
      </c>
      <c r="G491" s="26"/>
      <c r="H491" s="27"/>
    </row>
    <row r="492" spans="1:8" ht="13.5" thickBot="1">
      <c r="A492" s="23" t="s">
        <v>183</v>
      </c>
      <c r="B492" s="24" t="s">
        <v>297</v>
      </c>
      <c r="C492" s="25" t="s">
        <v>804</v>
      </c>
      <c r="D492" s="64">
        <v>359000</v>
      </c>
      <c r="E492" s="64">
        <v>58000</v>
      </c>
      <c r="F492" s="69">
        <f t="shared" si="7"/>
        <v>16.15598885793872</v>
      </c>
      <c r="G492" s="26"/>
      <c r="H492" s="27"/>
    </row>
    <row r="493" spans="1:8" ht="13.5" thickBot="1">
      <c r="A493" s="23" t="s">
        <v>299</v>
      </c>
      <c r="B493" s="24" t="s">
        <v>297</v>
      </c>
      <c r="C493" s="25" t="s">
        <v>805</v>
      </c>
      <c r="D493" s="64">
        <v>359000</v>
      </c>
      <c r="E493" s="64">
        <v>58000</v>
      </c>
      <c r="F493" s="69">
        <f t="shared" si="7"/>
        <v>16.15598885793872</v>
      </c>
      <c r="G493" s="26"/>
      <c r="H493" s="27"/>
    </row>
    <row r="494" spans="1:8" ht="13.5" thickBot="1">
      <c r="A494" s="23" t="s">
        <v>319</v>
      </c>
      <c r="B494" s="24" t="s">
        <v>297</v>
      </c>
      <c r="C494" s="25" t="s">
        <v>806</v>
      </c>
      <c r="D494" s="64">
        <v>359000</v>
      </c>
      <c r="E494" s="64">
        <v>58000</v>
      </c>
      <c r="F494" s="69">
        <f t="shared" si="7"/>
        <v>16.15598885793872</v>
      </c>
      <c r="G494" s="26"/>
      <c r="H494" s="27"/>
    </row>
    <row r="495" spans="1:8" ht="13.5" thickBot="1">
      <c r="A495" s="23" t="s">
        <v>325</v>
      </c>
      <c r="B495" s="24" t="s">
        <v>297</v>
      </c>
      <c r="C495" s="25" t="s">
        <v>807</v>
      </c>
      <c r="D495" s="64">
        <v>359000</v>
      </c>
      <c r="E495" s="64">
        <v>58000</v>
      </c>
      <c r="F495" s="69">
        <f t="shared" si="7"/>
        <v>16.15598885793872</v>
      </c>
      <c r="G495" s="26"/>
      <c r="H495" s="27"/>
    </row>
    <row r="496" spans="1:8" ht="13.5" thickBot="1">
      <c r="A496" s="23" t="s">
        <v>183</v>
      </c>
      <c r="B496" s="24" t="s">
        <v>297</v>
      </c>
      <c r="C496" s="25" t="s">
        <v>808</v>
      </c>
      <c r="D496" s="64">
        <v>39000</v>
      </c>
      <c r="E496" s="64">
        <v>3600</v>
      </c>
      <c r="F496" s="69">
        <f t="shared" si="7"/>
        <v>9.2307692307692317</v>
      </c>
      <c r="G496" s="26"/>
      <c r="H496" s="27"/>
    </row>
    <row r="497" spans="1:8" ht="13.5" thickBot="1">
      <c r="A497" s="23" t="s">
        <v>299</v>
      </c>
      <c r="B497" s="24" t="s">
        <v>297</v>
      </c>
      <c r="C497" s="25" t="s">
        <v>809</v>
      </c>
      <c r="D497" s="64">
        <v>39000</v>
      </c>
      <c r="E497" s="64">
        <v>3600</v>
      </c>
      <c r="F497" s="69">
        <f t="shared" si="7"/>
        <v>9.2307692307692317</v>
      </c>
      <c r="G497" s="26"/>
      <c r="H497" s="27"/>
    </row>
    <row r="498" spans="1:8" ht="13.5" thickBot="1">
      <c r="A498" s="23" t="s">
        <v>319</v>
      </c>
      <c r="B498" s="24" t="s">
        <v>297</v>
      </c>
      <c r="C498" s="25" t="s">
        <v>810</v>
      </c>
      <c r="D498" s="64">
        <v>39000</v>
      </c>
      <c r="E498" s="64">
        <v>3600</v>
      </c>
      <c r="F498" s="69">
        <f t="shared" si="7"/>
        <v>9.2307692307692317</v>
      </c>
      <c r="G498" s="26"/>
      <c r="H498" s="27"/>
    </row>
    <row r="499" spans="1:8" ht="13.5" thickBot="1">
      <c r="A499" s="23" t="s">
        <v>325</v>
      </c>
      <c r="B499" s="24" t="s">
        <v>297</v>
      </c>
      <c r="C499" s="25" t="s">
        <v>811</v>
      </c>
      <c r="D499" s="64">
        <v>39000</v>
      </c>
      <c r="E499" s="64">
        <v>3600</v>
      </c>
      <c r="F499" s="69">
        <f t="shared" si="7"/>
        <v>9.2307692307692317</v>
      </c>
      <c r="G499" s="26"/>
      <c r="H499" s="27"/>
    </row>
    <row r="500" spans="1:8" ht="13.5" thickBot="1">
      <c r="A500" s="23" t="s">
        <v>183</v>
      </c>
      <c r="B500" s="24" t="s">
        <v>297</v>
      </c>
      <c r="C500" s="25" t="s">
        <v>812</v>
      </c>
      <c r="D500" s="64">
        <v>3856500</v>
      </c>
      <c r="E500" s="64">
        <v>359091</v>
      </c>
      <c r="F500" s="69">
        <f t="shared" si="7"/>
        <v>9.3113185530921818</v>
      </c>
      <c r="G500" s="26"/>
      <c r="H500" s="27"/>
    </row>
    <row r="501" spans="1:8" ht="13.5" thickBot="1">
      <c r="A501" s="23" t="s">
        <v>299</v>
      </c>
      <c r="B501" s="24" t="s">
        <v>297</v>
      </c>
      <c r="C501" s="25" t="s">
        <v>813</v>
      </c>
      <c r="D501" s="64">
        <v>3856500</v>
      </c>
      <c r="E501" s="64">
        <v>359091</v>
      </c>
      <c r="F501" s="69">
        <f t="shared" si="7"/>
        <v>9.3113185530921818</v>
      </c>
      <c r="G501" s="26"/>
      <c r="H501" s="27"/>
    </row>
    <row r="502" spans="1:8" ht="13.5" thickBot="1">
      <c r="A502" s="23" t="s">
        <v>775</v>
      </c>
      <c r="B502" s="24" t="s">
        <v>297</v>
      </c>
      <c r="C502" s="25" t="s">
        <v>814</v>
      </c>
      <c r="D502" s="64">
        <v>3856500</v>
      </c>
      <c r="E502" s="64">
        <v>359091</v>
      </c>
      <c r="F502" s="69">
        <f t="shared" si="7"/>
        <v>9.3113185530921818</v>
      </c>
      <c r="G502" s="26"/>
      <c r="H502" s="27"/>
    </row>
    <row r="503" spans="1:8" ht="13.5" thickBot="1">
      <c r="A503" s="23" t="s">
        <v>786</v>
      </c>
      <c r="B503" s="24" t="s">
        <v>297</v>
      </c>
      <c r="C503" s="25" t="s">
        <v>815</v>
      </c>
      <c r="D503" s="64">
        <v>3856500</v>
      </c>
      <c r="E503" s="64">
        <v>359091</v>
      </c>
      <c r="F503" s="69">
        <f t="shared" si="7"/>
        <v>9.3113185530921818</v>
      </c>
      <c r="G503" s="26"/>
      <c r="H503" s="27"/>
    </row>
    <row r="504" spans="1:8" ht="13.5" thickBot="1">
      <c r="A504" s="23" t="s">
        <v>183</v>
      </c>
      <c r="B504" s="24" t="s">
        <v>297</v>
      </c>
      <c r="C504" s="25" t="s">
        <v>816</v>
      </c>
      <c r="D504" s="64">
        <v>697000</v>
      </c>
      <c r="E504" s="64">
        <v>169000</v>
      </c>
      <c r="F504" s="69">
        <f t="shared" si="7"/>
        <v>24.2467718794835</v>
      </c>
      <c r="G504" s="26"/>
      <c r="H504" s="27"/>
    </row>
    <row r="505" spans="1:8" ht="13.5" thickBot="1">
      <c r="A505" s="23" t="s">
        <v>299</v>
      </c>
      <c r="B505" s="24" t="s">
        <v>297</v>
      </c>
      <c r="C505" s="25" t="s">
        <v>817</v>
      </c>
      <c r="D505" s="64">
        <v>697000</v>
      </c>
      <c r="E505" s="64">
        <v>169000</v>
      </c>
      <c r="F505" s="69">
        <f t="shared" si="7"/>
        <v>24.2467718794835</v>
      </c>
      <c r="G505" s="26"/>
      <c r="H505" s="27"/>
    </row>
    <row r="506" spans="1:8" ht="13.5" thickBot="1">
      <c r="A506" s="23" t="s">
        <v>775</v>
      </c>
      <c r="B506" s="24" t="s">
        <v>297</v>
      </c>
      <c r="C506" s="25" t="s">
        <v>818</v>
      </c>
      <c r="D506" s="64">
        <v>697000</v>
      </c>
      <c r="E506" s="64">
        <v>169000</v>
      </c>
      <c r="F506" s="69">
        <f t="shared" si="7"/>
        <v>24.2467718794835</v>
      </c>
      <c r="G506" s="26"/>
      <c r="H506" s="27"/>
    </row>
    <row r="507" spans="1:8" ht="13.5" thickBot="1">
      <c r="A507" s="23" t="s">
        <v>786</v>
      </c>
      <c r="B507" s="24" t="s">
        <v>297</v>
      </c>
      <c r="C507" s="25" t="s">
        <v>819</v>
      </c>
      <c r="D507" s="64">
        <v>697000</v>
      </c>
      <c r="E507" s="64">
        <v>169000</v>
      </c>
      <c r="F507" s="69">
        <f t="shared" si="7"/>
        <v>24.2467718794835</v>
      </c>
      <c r="G507" s="26"/>
      <c r="H507" s="27"/>
    </row>
    <row r="508" spans="1:8" ht="13.5" thickBot="1">
      <c r="A508" s="23" t="s">
        <v>183</v>
      </c>
      <c r="B508" s="24" t="s">
        <v>297</v>
      </c>
      <c r="C508" s="25" t="s">
        <v>820</v>
      </c>
      <c r="D508" s="64">
        <v>658000</v>
      </c>
      <c r="E508" s="64">
        <v>84000</v>
      </c>
      <c r="F508" s="69">
        <f t="shared" si="7"/>
        <v>12.76595744680851</v>
      </c>
      <c r="G508" s="26"/>
      <c r="H508" s="27"/>
    </row>
    <row r="509" spans="1:8" ht="13.5" thickBot="1">
      <c r="A509" s="23" t="s">
        <v>299</v>
      </c>
      <c r="B509" s="24" t="s">
        <v>297</v>
      </c>
      <c r="C509" s="25" t="s">
        <v>821</v>
      </c>
      <c r="D509" s="64">
        <v>658000</v>
      </c>
      <c r="E509" s="64">
        <v>84000</v>
      </c>
      <c r="F509" s="69">
        <f t="shared" si="7"/>
        <v>12.76595744680851</v>
      </c>
      <c r="G509" s="26"/>
      <c r="H509" s="27"/>
    </row>
    <row r="510" spans="1:8" ht="13.5" thickBot="1">
      <c r="A510" s="23" t="s">
        <v>319</v>
      </c>
      <c r="B510" s="24" t="s">
        <v>297</v>
      </c>
      <c r="C510" s="25" t="s">
        <v>822</v>
      </c>
      <c r="D510" s="64">
        <v>658000</v>
      </c>
      <c r="E510" s="64">
        <v>84000</v>
      </c>
      <c r="F510" s="69">
        <f t="shared" si="7"/>
        <v>12.76595744680851</v>
      </c>
      <c r="G510" s="26"/>
      <c r="H510" s="27"/>
    </row>
    <row r="511" spans="1:8" ht="13.5" thickBot="1">
      <c r="A511" s="23" t="s">
        <v>325</v>
      </c>
      <c r="B511" s="24" t="s">
        <v>297</v>
      </c>
      <c r="C511" s="25" t="s">
        <v>823</v>
      </c>
      <c r="D511" s="64">
        <v>658000</v>
      </c>
      <c r="E511" s="64">
        <v>84000</v>
      </c>
      <c r="F511" s="69">
        <f t="shared" si="7"/>
        <v>12.76595744680851</v>
      </c>
      <c r="G511" s="26"/>
      <c r="H511" s="27"/>
    </row>
    <row r="512" spans="1:8" ht="13.5" thickBot="1">
      <c r="A512" s="23" t="s">
        <v>183</v>
      </c>
      <c r="B512" s="24" t="s">
        <v>297</v>
      </c>
      <c r="C512" s="25" t="s">
        <v>824</v>
      </c>
      <c r="D512" s="64">
        <v>10560000</v>
      </c>
      <c r="E512" s="64">
        <v>1570000</v>
      </c>
      <c r="F512" s="69">
        <f t="shared" si="7"/>
        <v>14.867424242424242</v>
      </c>
      <c r="G512" s="26"/>
      <c r="H512" s="27"/>
    </row>
    <row r="513" spans="1:8" ht="13.5" thickBot="1">
      <c r="A513" s="23" t="s">
        <v>299</v>
      </c>
      <c r="B513" s="24" t="s">
        <v>297</v>
      </c>
      <c r="C513" s="25" t="s">
        <v>825</v>
      </c>
      <c r="D513" s="64">
        <v>10560000</v>
      </c>
      <c r="E513" s="64">
        <v>1570000</v>
      </c>
      <c r="F513" s="69">
        <f t="shared" si="7"/>
        <v>14.867424242424242</v>
      </c>
      <c r="G513" s="26"/>
      <c r="H513" s="27"/>
    </row>
    <row r="514" spans="1:8" ht="13.5" thickBot="1">
      <c r="A514" s="23" t="s">
        <v>775</v>
      </c>
      <c r="B514" s="24" t="s">
        <v>297</v>
      </c>
      <c r="C514" s="25" t="s">
        <v>826</v>
      </c>
      <c r="D514" s="64">
        <v>10560000</v>
      </c>
      <c r="E514" s="64">
        <v>1570000</v>
      </c>
      <c r="F514" s="69">
        <f t="shared" si="7"/>
        <v>14.867424242424242</v>
      </c>
      <c r="G514" s="26"/>
      <c r="H514" s="27"/>
    </row>
    <row r="515" spans="1:8" ht="13.5" thickBot="1">
      <c r="A515" s="23" t="s">
        <v>786</v>
      </c>
      <c r="B515" s="24" t="s">
        <v>297</v>
      </c>
      <c r="C515" s="25" t="s">
        <v>827</v>
      </c>
      <c r="D515" s="64">
        <v>10560000</v>
      </c>
      <c r="E515" s="64">
        <v>1570000</v>
      </c>
      <c r="F515" s="69">
        <f t="shared" si="7"/>
        <v>14.867424242424242</v>
      </c>
      <c r="G515" s="26"/>
      <c r="H515" s="27"/>
    </row>
    <row r="516" spans="1:8" ht="13.5" thickBot="1">
      <c r="A516" s="23" t="s">
        <v>183</v>
      </c>
      <c r="B516" s="24" t="s">
        <v>297</v>
      </c>
      <c r="C516" s="25" t="s">
        <v>828</v>
      </c>
      <c r="D516" s="64">
        <v>356000</v>
      </c>
      <c r="E516" s="64" t="s">
        <v>22</v>
      </c>
      <c r="F516" s="69">
        <v>0</v>
      </c>
      <c r="G516" s="26"/>
      <c r="H516" s="27"/>
    </row>
    <row r="517" spans="1:8" ht="13.5" thickBot="1">
      <c r="A517" s="23" t="s">
        <v>299</v>
      </c>
      <c r="B517" s="24" t="s">
        <v>297</v>
      </c>
      <c r="C517" s="25" t="s">
        <v>829</v>
      </c>
      <c r="D517" s="64">
        <v>356000</v>
      </c>
      <c r="E517" s="64" t="s">
        <v>22</v>
      </c>
      <c r="F517" s="69">
        <v>0</v>
      </c>
      <c r="G517" s="26"/>
      <c r="H517" s="27"/>
    </row>
    <row r="518" spans="1:8" ht="13.5" thickBot="1">
      <c r="A518" s="23" t="s">
        <v>342</v>
      </c>
      <c r="B518" s="24" t="s">
        <v>297</v>
      </c>
      <c r="C518" s="25" t="s">
        <v>830</v>
      </c>
      <c r="D518" s="64">
        <v>356000</v>
      </c>
      <c r="E518" s="64" t="s">
        <v>22</v>
      </c>
      <c r="F518" s="69">
        <v>0</v>
      </c>
      <c r="G518" s="26"/>
      <c r="H518" s="27"/>
    </row>
    <row r="519" spans="1:8" ht="13.5" thickBot="1">
      <c r="A519" s="23" t="s">
        <v>183</v>
      </c>
      <c r="B519" s="24" t="s">
        <v>297</v>
      </c>
      <c r="C519" s="25" t="s">
        <v>831</v>
      </c>
      <c r="D519" s="64">
        <v>895967.94</v>
      </c>
      <c r="E519" s="64">
        <v>895967.94</v>
      </c>
      <c r="F519" s="69">
        <f t="shared" ref="F519:F562" si="8">E519/D519*100</f>
        <v>100</v>
      </c>
      <c r="G519" s="26"/>
      <c r="H519" s="27"/>
    </row>
    <row r="520" spans="1:8" ht="13.5" thickBot="1">
      <c r="A520" s="23" t="s">
        <v>299</v>
      </c>
      <c r="B520" s="24" t="s">
        <v>297</v>
      </c>
      <c r="C520" s="25" t="s">
        <v>832</v>
      </c>
      <c r="D520" s="64">
        <v>895967.94</v>
      </c>
      <c r="E520" s="64">
        <v>895967.94</v>
      </c>
      <c r="F520" s="69">
        <f t="shared" si="8"/>
        <v>100</v>
      </c>
      <c r="G520" s="26"/>
      <c r="H520" s="27"/>
    </row>
    <row r="521" spans="1:8" ht="13.5" thickBot="1">
      <c r="A521" s="23" t="s">
        <v>833</v>
      </c>
      <c r="B521" s="24" t="s">
        <v>297</v>
      </c>
      <c r="C521" s="25" t="s">
        <v>834</v>
      </c>
      <c r="D521" s="64">
        <v>895967.94</v>
      </c>
      <c r="E521" s="64">
        <v>895967.94</v>
      </c>
      <c r="F521" s="69">
        <f t="shared" si="8"/>
        <v>100</v>
      </c>
      <c r="G521" s="26"/>
      <c r="H521" s="27"/>
    </row>
    <row r="522" spans="1:8" ht="13.5" thickBot="1">
      <c r="A522" s="23" t="s">
        <v>835</v>
      </c>
      <c r="B522" s="24" t="s">
        <v>297</v>
      </c>
      <c r="C522" s="25" t="s">
        <v>836</v>
      </c>
      <c r="D522" s="64">
        <v>895967.94</v>
      </c>
      <c r="E522" s="64">
        <v>895967.94</v>
      </c>
      <c r="F522" s="69">
        <f t="shared" si="8"/>
        <v>100</v>
      </c>
      <c r="G522" s="26"/>
      <c r="H522" s="27"/>
    </row>
    <row r="523" spans="1:8" ht="13.5" thickBot="1">
      <c r="A523" s="23" t="s">
        <v>183</v>
      </c>
      <c r="B523" s="24" t="s">
        <v>297</v>
      </c>
      <c r="C523" s="25" t="s">
        <v>837</v>
      </c>
      <c r="D523" s="64">
        <v>16439100</v>
      </c>
      <c r="E523" s="64">
        <v>4110000</v>
      </c>
      <c r="F523" s="69">
        <f t="shared" si="8"/>
        <v>25.001368688066865</v>
      </c>
      <c r="G523" s="26"/>
      <c r="H523" s="27"/>
    </row>
    <row r="524" spans="1:8" ht="13.5" thickBot="1">
      <c r="A524" s="23" t="s">
        <v>299</v>
      </c>
      <c r="B524" s="24" t="s">
        <v>297</v>
      </c>
      <c r="C524" s="25" t="s">
        <v>838</v>
      </c>
      <c r="D524" s="64">
        <v>16439100</v>
      </c>
      <c r="E524" s="64">
        <v>4110000</v>
      </c>
      <c r="F524" s="69">
        <f t="shared" si="8"/>
        <v>25.001368688066865</v>
      </c>
      <c r="G524" s="26"/>
      <c r="H524" s="27"/>
    </row>
    <row r="525" spans="1:8" ht="13.5" thickBot="1">
      <c r="A525" s="23" t="s">
        <v>839</v>
      </c>
      <c r="B525" s="24" t="s">
        <v>297</v>
      </c>
      <c r="C525" s="25" t="s">
        <v>840</v>
      </c>
      <c r="D525" s="64">
        <v>16439100</v>
      </c>
      <c r="E525" s="64">
        <v>4110000</v>
      </c>
      <c r="F525" s="69">
        <f t="shared" si="8"/>
        <v>25.001368688066865</v>
      </c>
      <c r="G525" s="26"/>
      <c r="H525" s="27"/>
    </row>
    <row r="526" spans="1:8" ht="23.25" thickBot="1">
      <c r="A526" s="23" t="s">
        <v>841</v>
      </c>
      <c r="B526" s="24" t="s">
        <v>297</v>
      </c>
      <c r="C526" s="25" t="s">
        <v>842</v>
      </c>
      <c r="D526" s="64">
        <v>16439100</v>
      </c>
      <c r="E526" s="64">
        <v>4110000</v>
      </c>
      <c r="F526" s="69">
        <f t="shared" si="8"/>
        <v>25.001368688066865</v>
      </c>
      <c r="G526" s="26"/>
      <c r="H526" s="27"/>
    </row>
    <row r="527" spans="1:8" ht="13.5" thickBot="1">
      <c r="A527" s="23" t="s">
        <v>183</v>
      </c>
      <c r="B527" s="24" t="s">
        <v>297</v>
      </c>
      <c r="C527" s="25" t="s">
        <v>843</v>
      </c>
      <c r="D527" s="64">
        <v>5408000</v>
      </c>
      <c r="E527" s="64">
        <v>1352100</v>
      </c>
      <c r="F527" s="69">
        <f t="shared" si="8"/>
        <v>25.001849112426033</v>
      </c>
      <c r="G527" s="26"/>
      <c r="H527" s="27"/>
    </row>
    <row r="528" spans="1:8" ht="13.5" thickBot="1">
      <c r="A528" s="23" t="s">
        <v>299</v>
      </c>
      <c r="B528" s="24" t="s">
        <v>297</v>
      </c>
      <c r="C528" s="25" t="s">
        <v>844</v>
      </c>
      <c r="D528" s="64">
        <v>5408000</v>
      </c>
      <c r="E528" s="64">
        <v>1352100</v>
      </c>
      <c r="F528" s="69">
        <f t="shared" si="8"/>
        <v>25.001849112426033</v>
      </c>
      <c r="G528" s="26"/>
      <c r="H528" s="27"/>
    </row>
    <row r="529" spans="1:8" ht="13.5" thickBot="1">
      <c r="A529" s="23" t="s">
        <v>839</v>
      </c>
      <c r="B529" s="24" t="s">
        <v>297</v>
      </c>
      <c r="C529" s="25" t="s">
        <v>845</v>
      </c>
      <c r="D529" s="64">
        <v>5408000</v>
      </c>
      <c r="E529" s="64">
        <v>1352100</v>
      </c>
      <c r="F529" s="69">
        <f t="shared" si="8"/>
        <v>25.001849112426033</v>
      </c>
      <c r="G529" s="26"/>
      <c r="H529" s="27"/>
    </row>
    <row r="530" spans="1:8" ht="23.25" thickBot="1">
      <c r="A530" s="23" t="s">
        <v>841</v>
      </c>
      <c r="B530" s="24" t="s">
        <v>297</v>
      </c>
      <c r="C530" s="25" t="s">
        <v>846</v>
      </c>
      <c r="D530" s="64">
        <v>5408000</v>
      </c>
      <c r="E530" s="64">
        <v>1352100</v>
      </c>
      <c r="F530" s="69">
        <f t="shared" si="8"/>
        <v>25.001849112426033</v>
      </c>
      <c r="G530" s="26"/>
      <c r="H530" s="27"/>
    </row>
    <row r="531" spans="1:8" ht="13.5" thickBot="1">
      <c r="A531" s="23" t="s">
        <v>847</v>
      </c>
      <c r="B531" s="24" t="s">
        <v>297</v>
      </c>
      <c r="C531" s="25" t="s">
        <v>848</v>
      </c>
      <c r="D531" s="64">
        <v>1740000</v>
      </c>
      <c r="E531" s="64">
        <v>435000</v>
      </c>
      <c r="F531" s="69">
        <f t="shared" si="8"/>
        <v>25</v>
      </c>
      <c r="G531" s="26"/>
      <c r="H531" s="27"/>
    </row>
    <row r="532" spans="1:8" ht="13.5" thickBot="1">
      <c r="A532" s="23" t="s">
        <v>299</v>
      </c>
      <c r="B532" s="24" t="s">
        <v>297</v>
      </c>
      <c r="C532" s="25" t="s">
        <v>849</v>
      </c>
      <c r="D532" s="64">
        <v>1740000</v>
      </c>
      <c r="E532" s="64">
        <v>435000</v>
      </c>
      <c r="F532" s="69">
        <f t="shared" si="8"/>
        <v>25</v>
      </c>
      <c r="G532" s="26"/>
      <c r="H532" s="27"/>
    </row>
    <row r="533" spans="1:8" ht="13.5" thickBot="1">
      <c r="A533" s="23" t="s">
        <v>839</v>
      </c>
      <c r="B533" s="24" t="s">
        <v>297</v>
      </c>
      <c r="C533" s="25" t="s">
        <v>850</v>
      </c>
      <c r="D533" s="64">
        <v>1740000</v>
      </c>
      <c r="E533" s="64">
        <v>435000</v>
      </c>
      <c r="F533" s="69">
        <f t="shared" si="8"/>
        <v>25</v>
      </c>
      <c r="G533" s="26"/>
      <c r="H533" s="27"/>
    </row>
    <row r="534" spans="1:8" ht="23.25" thickBot="1">
      <c r="A534" s="23" t="s">
        <v>841</v>
      </c>
      <c r="B534" s="24" t="s">
        <v>297</v>
      </c>
      <c r="C534" s="25" t="s">
        <v>851</v>
      </c>
      <c r="D534" s="64">
        <v>1740000</v>
      </c>
      <c r="E534" s="64">
        <v>435000</v>
      </c>
      <c r="F534" s="69">
        <f t="shared" si="8"/>
        <v>25</v>
      </c>
      <c r="G534" s="26"/>
      <c r="H534" s="27"/>
    </row>
    <row r="535" spans="1:8" ht="13.5" thickBot="1">
      <c r="A535" s="23" t="s">
        <v>852</v>
      </c>
      <c r="B535" s="24" t="s">
        <v>297</v>
      </c>
      <c r="C535" s="25" t="s">
        <v>853</v>
      </c>
      <c r="D535" s="64">
        <v>1449600</v>
      </c>
      <c r="E535" s="64">
        <v>362400</v>
      </c>
      <c r="F535" s="69">
        <f t="shared" si="8"/>
        <v>25</v>
      </c>
      <c r="G535" s="26"/>
      <c r="H535" s="27"/>
    </row>
    <row r="536" spans="1:8" ht="13.5" thickBot="1">
      <c r="A536" s="23" t="s">
        <v>299</v>
      </c>
      <c r="B536" s="24" t="s">
        <v>297</v>
      </c>
      <c r="C536" s="25" t="s">
        <v>854</v>
      </c>
      <c r="D536" s="64">
        <v>1449600</v>
      </c>
      <c r="E536" s="64">
        <v>362400</v>
      </c>
      <c r="F536" s="69">
        <f t="shared" si="8"/>
        <v>25</v>
      </c>
      <c r="G536" s="26"/>
      <c r="H536" s="27"/>
    </row>
    <row r="537" spans="1:8" ht="13.5" thickBot="1">
      <c r="A537" s="23" t="s">
        <v>839</v>
      </c>
      <c r="B537" s="24" t="s">
        <v>297</v>
      </c>
      <c r="C537" s="25" t="s">
        <v>855</v>
      </c>
      <c r="D537" s="64">
        <v>1449600</v>
      </c>
      <c r="E537" s="64">
        <v>362400</v>
      </c>
      <c r="F537" s="69">
        <f t="shared" si="8"/>
        <v>25</v>
      </c>
      <c r="G537" s="26"/>
      <c r="H537" s="27"/>
    </row>
    <row r="538" spans="1:8" ht="23.25" thickBot="1">
      <c r="A538" s="23" t="s">
        <v>841</v>
      </c>
      <c r="B538" s="24" t="s">
        <v>297</v>
      </c>
      <c r="C538" s="25" t="s">
        <v>856</v>
      </c>
      <c r="D538" s="64">
        <v>1449600</v>
      </c>
      <c r="E538" s="64">
        <v>362400</v>
      </c>
      <c r="F538" s="69">
        <f t="shared" si="8"/>
        <v>25</v>
      </c>
      <c r="G538" s="26"/>
      <c r="H538" s="27"/>
    </row>
    <row r="539" spans="1:8" ht="13.5" thickBot="1">
      <c r="A539" s="23" t="s">
        <v>281</v>
      </c>
      <c r="B539" s="24" t="s">
        <v>297</v>
      </c>
      <c r="C539" s="25" t="s">
        <v>857</v>
      </c>
      <c r="D539" s="64">
        <v>10000</v>
      </c>
      <c r="E539" s="64">
        <v>10000</v>
      </c>
      <c r="F539" s="69">
        <f t="shared" si="8"/>
        <v>100</v>
      </c>
      <c r="G539" s="26"/>
      <c r="H539" s="27"/>
    </row>
    <row r="540" spans="1:8" ht="13.5" thickBot="1">
      <c r="A540" s="23" t="s">
        <v>299</v>
      </c>
      <c r="B540" s="24" t="s">
        <v>297</v>
      </c>
      <c r="C540" s="25" t="s">
        <v>858</v>
      </c>
      <c r="D540" s="64">
        <v>10000</v>
      </c>
      <c r="E540" s="64">
        <v>10000</v>
      </c>
      <c r="F540" s="69">
        <f t="shared" si="8"/>
        <v>100</v>
      </c>
      <c r="G540" s="26"/>
      <c r="H540" s="27"/>
    </row>
    <row r="541" spans="1:8" ht="13.5" thickBot="1">
      <c r="A541" s="23" t="s">
        <v>839</v>
      </c>
      <c r="B541" s="24" t="s">
        <v>297</v>
      </c>
      <c r="C541" s="25" t="s">
        <v>859</v>
      </c>
      <c r="D541" s="64">
        <v>10000</v>
      </c>
      <c r="E541" s="64">
        <v>10000</v>
      </c>
      <c r="F541" s="69">
        <f t="shared" si="8"/>
        <v>100</v>
      </c>
      <c r="G541" s="26"/>
      <c r="H541" s="27"/>
    </row>
    <row r="542" spans="1:8" ht="23.25" thickBot="1">
      <c r="A542" s="23" t="s">
        <v>841</v>
      </c>
      <c r="B542" s="24" t="s">
        <v>297</v>
      </c>
      <c r="C542" s="25" t="s">
        <v>860</v>
      </c>
      <c r="D542" s="64">
        <v>10000</v>
      </c>
      <c r="E542" s="64">
        <v>10000</v>
      </c>
      <c r="F542" s="69">
        <f t="shared" si="8"/>
        <v>100</v>
      </c>
      <c r="G542" s="26"/>
      <c r="H542" s="27"/>
    </row>
    <row r="543" spans="1:8" ht="23.25" thickBot="1">
      <c r="A543" s="23" t="s">
        <v>861</v>
      </c>
      <c r="B543" s="24" t="s">
        <v>297</v>
      </c>
      <c r="C543" s="25" t="s">
        <v>862</v>
      </c>
      <c r="D543" s="64">
        <v>16857000</v>
      </c>
      <c r="E543" s="64">
        <v>6148000</v>
      </c>
      <c r="F543" s="69">
        <f t="shared" si="8"/>
        <v>36.471495521148483</v>
      </c>
      <c r="G543" s="26"/>
      <c r="H543" s="27"/>
    </row>
    <row r="544" spans="1:8" ht="13.5" thickBot="1">
      <c r="A544" s="23" t="s">
        <v>299</v>
      </c>
      <c r="B544" s="24" t="s">
        <v>297</v>
      </c>
      <c r="C544" s="25" t="s">
        <v>863</v>
      </c>
      <c r="D544" s="64">
        <v>16857000</v>
      </c>
      <c r="E544" s="64">
        <v>6148000</v>
      </c>
      <c r="F544" s="69">
        <f t="shared" si="8"/>
        <v>36.471495521148483</v>
      </c>
      <c r="G544" s="26"/>
      <c r="H544" s="27"/>
    </row>
    <row r="545" spans="1:8" ht="13.5" thickBot="1">
      <c r="A545" s="23" t="s">
        <v>839</v>
      </c>
      <c r="B545" s="24" t="s">
        <v>297</v>
      </c>
      <c r="C545" s="25" t="s">
        <v>864</v>
      </c>
      <c r="D545" s="64">
        <v>16857000</v>
      </c>
      <c r="E545" s="64">
        <v>6148000</v>
      </c>
      <c r="F545" s="69">
        <f t="shared" si="8"/>
        <v>36.471495521148483</v>
      </c>
      <c r="G545" s="26"/>
      <c r="H545" s="27"/>
    </row>
    <row r="546" spans="1:8" ht="23.25" thickBot="1">
      <c r="A546" s="23" t="s">
        <v>841</v>
      </c>
      <c r="B546" s="24" t="s">
        <v>297</v>
      </c>
      <c r="C546" s="25" t="s">
        <v>865</v>
      </c>
      <c r="D546" s="64">
        <v>16857000</v>
      </c>
      <c r="E546" s="64">
        <v>6148000</v>
      </c>
      <c r="F546" s="69">
        <f t="shared" si="8"/>
        <v>36.471495521148483</v>
      </c>
      <c r="G546" s="26"/>
      <c r="H546" s="27"/>
    </row>
    <row r="547" spans="1:8" ht="13.5" thickBot="1">
      <c r="A547" s="23" t="s">
        <v>281</v>
      </c>
      <c r="B547" s="24" t="s">
        <v>297</v>
      </c>
      <c r="C547" s="25" t="s">
        <v>866</v>
      </c>
      <c r="D547" s="64">
        <v>1642000</v>
      </c>
      <c r="E547" s="64">
        <v>193500</v>
      </c>
      <c r="F547" s="69">
        <f t="shared" si="8"/>
        <v>11.784409257003654</v>
      </c>
      <c r="G547" s="26"/>
      <c r="H547" s="27"/>
    </row>
    <row r="548" spans="1:8" ht="13.5" thickBot="1">
      <c r="A548" s="23" t="s">
        <v>299</v>
      </c>
      <c r="B548" s="24" t="s">
        <v>297</v>
      </c>
      <c r="C548" s="25" t="s">
        <v>867</v>
      </c>
      <c r="D548" s="64">
        <v>1642000</v>
      </c>
      <c r="E548" s="64">
        <v>193500</v>
      </c>
      <c r="F548" s="69">
        <f t="shared" si="8"/>
        <v>11.784409257003654</v>
      </c>
      <c r="G548" s="26"/>
      <c r="H548" s="27"/>
    </row>
    <row r="549" spans="1:8" ht="13.5" thickBot="1">
      <c r="A549" s="23" t="s">
        <v>839</v>
      </c>
      <c r="B549" s="24" t="s">
        <v>297</v>
      </c>
      <c r="C549" s="25" t="s">
        <v>868</v>
      </c>
      <c r="D549" s="64">
        <v>1642000</v>
      </c>
      <c r="E549" s="64">
        <v>193500</v>
      </c>
      <c r="F549" s="69">
        <f t="shared" si="8"/>
        <v>11.784409257003654</v>
      </c>
      <c r="G549" s="26"/>
      <c r="H549" s="27"/>
    </row>
    <row r="550" spans="1:8" ht="23.25" thickBot="1">
      <c r="A550" s="23" t="s">
        <v>841</v>
      </c>
      <c r="B550" s="24" t="s">
        <v>297</v>
      </c>
      <c r="C550" s="25" t="s">
        <v>869</v>
      </c>
      <c r="D550" s="64">
        <v>1642000</v>
      </c>
      <c r="E550" s="64">
        <v>193500</v>
      </c>
      <c r="F550" s="69">
        <f t="shared" si="8"/>
        <v>11.784409257003654</v>
      </c>
      <c r="G550" s="26"/>
      <c r="H550" s="27"/>
    </row>
    <row r="551" spans="1:8" ht="13.5" thickBot="1">
      <c r="A551" s="23" t="s">
        <v>281</v>
      </c>
      <c r="B551" s="24" t="s">
        <v>297</v>
      </c>
      <c r="C551" s="25" t="s">
        <v>870</v>
      </c>
      <c r="D551" s="64">
        <v>7000</v>
      </c>
      <c r="E551" s="64" t="s">
        <v>22</v>
      </c>
      <c r="F551" s="69">
        <v>0</v>
      </c>
      <c r="G551" s="26"/>
      <c r="H551" s="27"/>
    </row>
    <row r="552" spans="1:8" ht="13.5" thickBot="1">
      <c r="A552" s="23" t="s">
        <v>299</v>
      </c>
      <c r="B552" s="24" t="s">
        <v>297</v>
      </c>
      <c r="C552" s="25" t="s">
        <v>871</v>
      </c>
      <c r="D552" s="64">
        <v>7000</v>
      </c>
      <c r="E552" s="64" t="s">
        <v>22</v>
      </c>
      <c r="F552" s="69">
        <v>0</v>
      </c>
      <c r="G552" s="26"/>
      <c r="H552" s="27"/>
    </row>
    <row r="553" spans="1:8" ht="13.5" thickBot="1">
      <c r="A553" s="23" t="s">
        <v>839</v>
      </c>
      <c r="B553" s="24" t="s">
        <v>297</v>
      </c>
      <c r="C553" s="25" t="s">
        <v>872</v>
      </c>
      <c r="D553" s="64">
        <v>7000</v>
      </c>
      <c r="E553" s="64" t="s">
        <v>22</v>
      </c>
      <c r="F553" s="69">
        <v>0</v>
      </c>
      <c r="G553" s="26"/>
      <c r="H553" s="27"/>
    </row>
    <row r="554" spans="1:8" ht="23.25" thickBot="1">
      <c r="A554" s="23" t="s">
        <v>841</v>
      </c>
      <c r="B554" s="24" t="s">
        <v>297</v>
      </c>
      <c r="C554" s="25" t="s">
        <v>873</v>
      </c>
      <c r="D554" s="64">
        <v>7000</v>
      </c>
      <c r="E554" s="64" t="s">
        <v>22</v>
      </c>
      <c r="F554" s="69">
        <v>0</v>
      </c>
      <c r="G554" s="26"/>
      <c r="H554" s="27"/>
    </row>
    <row r="555" spans="1:8" ht="13.5" thickBot="1">
      <c r="A555" s="23" t="s">
        <v>852</v>
      </c>
      <c r="B555" s="24" t="s">
        <v>297</v>
      </c>
      <c r="C555" s="25" t="s">
        <v>874</v>
      </c>
      <c r="D555" s="64">
        <v>700</v>
      </c>
      <c r="E555" s="64" t="s">
        <v>22</v>
      </c>
      <c r="F555" s="69">
        <v>0</v>
      </c>
      <c r="G555" s="26"/>
      <c r="H555" s="27"/>
    </row>
    <row r="556" spans="1:8" ht="13.5" thickBot="1">
      <c r="A556" s="23" t="s">
        <v>299</v>
      </c>
      <c r="B556" s="24" t="s">
        <v>297</v>
      </c>
      <c r="C556" s="25" t="s">
        <v>875</v>
      </c>
      <c r="D556" s="64">
        <v>700</v>
      </c>
      <c r="E556" s="64" t="s">
        <v>22</v>
      </c>
      <c r="F556" s="69">
        <v>0</v>
      </c>
      <c r="G556" s="26"/>
      <c r="H556" s="27"/>
    </row>
    <row r="557" spans="1:8" ht="13.5" thickBot="1">
      <c r="A557" s="23" t="s">
        <v>839</v>
      </c>
      <c r="B557" s="24" t="s">
        <v>297</v>
      </c>
      <c r="C557" s="25" t="s">
        <v>876</v>
      </c>
      <c r="D557" s="64">
        <v>700</v>
      </c>
      <c r="E557" s="64" t="s">
        <v>22</v>
      </c>
      <c r="F557" s="69">
        <v>0</v>
      </c>
      <c r="G557" s="26"/>
      <c r="H557" s="27"/>
    </row>
    <row r="558" spans="1:8" ht="23.25" thickBot="1">
      <c r="A558" s="23" t="s">
        <v>841</v>
      </c>
      <c r="B558" s="24" t="s">
        <v>297</v>
      </c>
      <c r="C558" s="25" t="s">
        <v>877</v>
      </c>
      <c r="D558" s="64">
        <v>700</v>
      </c>
      <c r="E558" s="64" t="s">
        <v>22</v>
      </c>
      <c r="F558" s="69">
        <v>0</v>
      </c>
      <c r="G558" s="26"/>
      <c r="H558" s="27"/>
    </row>
    <row r="559" spans="1:8" ht="13.5" thickBot="1">
      <c r="A559" s="23" t="s">
        <v>281</v>
      </c>
      <c r="B559" s="24" t="s">
        <v>297</v>
      </c>
      <c r="C559" s="25" t="s">
        <v>878</v>
      </c>
      <c r="D559" s="64">
        <v>7720000</v>
      </c>
      <c r="E559" s="64">
        <v>1750005</v>
      </c>
      <c r="F559" s="69">
        <f t="shared" si="8"/>
        <v>22.668458549222798</v>
      </c>
      <c r="G559" s="26"/>
      <c r="H559" s="27"/>
    </row>
    <row r="560" spans="1:8" ht="13.5" thickBot="1">
      <c r="A560" s="23" t="s">
        <v>299</v>
      </c>
      <c r="B560" s="24" t="s">
        <v>297</v>
      </c>
      <c r="C560" s="25" t="s">
        <v>879</v>
      </c>
      <c r="D560" s="64">
        <v>7720000</v>
      </c>
      <c r="E560" s="64">
        <v>1750005</v>
      </c>
      <c r="F560" s="69">
        <f t="shared" si="8"/>
        <v>22.668458549222798</v>
      </c>
      <c r="G560" s="26"/>
      <c r="H560" s="27"/>
    </row>
    <row r="561" spans="1:8" ht="13.5" thickBot="1">
      <c r="A561" s="23" t="s">
        <v>839</v>
      </c>
      <c r="B561" s="24" t="s">
        <v>297</v>
      </c>
      <c r="C561" s="25" t="s">
        <v>880</v>
      </c>
      <c r="D561" s="64">
        <v>7720000</v>
      </c>
      <c r="E561" s="64">
        <v>1750005</v>
      </c>
      <c r="F561" s="69">
        <f t="shared" si="8"/>
        <v>22.668458549222798</v>
      </c>
      <c r="G561" s="26"/>
      <c r="H561" s="27"/>
    </row>
    <row r="562" spans="1:8" ht="23.25" thickBot="1">
      <c r="A562" s="23" t="s">
        <v>841</v>
      </c>
      <c r="B562" s="24" t="s">
        <v>297</v>
      </c>
      <c r="C562" s="25" t="s">
        <v>881</v>
      </c>
      <c r="D562" s="64">
        <v>7720000</v>
      </c>
      <c r="E562" s="64">
        <v>1750005</v>
      </c>
      <c r="F562" s="69">
        <f t="shared" si="8"/>
        <v>22.668458549222798</v>
      </c>
      <c r="G562" s="26"/>
      <c r="H562" s="27"/>
    </row>
    <row r="563" spans="1:8" ht="13.5" thickBot="1">
      <c r="A563" s="23" t="s">
        <v>281</v>
      </c>
      <c r="B563" s="24" t="s">
        <v>297</v>
      </c>
      <c r="C563" s="25" t="s">
        <v>882</v>
      </c>
      <c r="D563" s="64">
        <v>100000</v>
      </c>
      <c r="E563" s="64" t="s">
        <v>22</v>
      </c>
      <c r="F563" s="69">
        <v>0</v>
      </c>
      <c r="G563" s="26"/>
      <c r="H563" s="27"/>
    </row>
    <row r="564" spans="1:8" ht="13.5" thickBot="1">
      <c r="A564" s="23" t="s">
        <v>299</v>
      </c>
      <c r="B564" s="24" t="s">
        <v>297</v>
      </c>
      <c r="C564" s="25" t="s">
        <v>883</v>
      </c>
      <c r="D564" s="64">
        <v>100000</v>
      </c>
      <c r="E564" s="64" t="s">
        <v>22</v>
      </c>
      <c r="F564" s="69">
        <v>0</v>
      </c>
      <c r="G564" s="26"/>
      <c r="H564" s="27"/>
    </row>
    <row r="565" spans="1:8">
      <c r="A565" s="23" t="s">
        <v>839</v>
      </c>
      <c r="B565" s="24" t="s">
        <v>297</v>
      </c>
      <c r="C565" s="25" t="s">
        <v>884</v>
      </c>
      <c r="D565" s="64">
        <v>100000</v>
      </c>
      <c r="E565" s="64" t="s">
        <v>22</v>
      </c>
      <c r="F565" s="69">
        <v>0</v>
      </c>
      <c r="G565" s="26"/>
      <c r="H565" s="27"/>
    </row>
    <row r="566" spans="1:8" ht="23.25" thickBot="1">
      <c r="A566" s="23" t="s">
        <v>841</v>
      </c>
      <c r="B566" s="24" t="s">
        <v>297</v>
      </c>
      <c r="C566" s="25" t="s">
        <v>885</v>
      </c>
      <c r="D566" s="64">
        <v>100000</v>
      </c>
      <c r="E566" s="64" t="s">
        <v>22</v>
      </c>
      <c r="F566" s="65">
        <v>0</v>
      </c>
      <c r="G566" s="26"/>
      <c r="H566" s="27"/>
    </row>
    <row r="567" spans="1:8" ht="24" customHeight="1">
      <c r="A567" s="10" t="s">
        <v>886</v>
      </c>
      <c r="B567" s="28" t="s">
        <v>887</v>
      </c>
      <c r="C567" s="29" t="s">
        <v>10</v>
      </c>
      <c r="D567" s="66" t="s">
        <v>22</v>
      </c>
      <c r="E567" s="66">
        <v>6074174.2000000002</v>
      </c>
      <c r="F567" s="67" t="s">
        <v>10</v>
      </c>
      <c r="G567" s="22"/>
      <c r="H567" s="1"/>
    </row>
    <row r="568" spans="1:8" ht="15" customHeight="1">
      <c r="A568" s="30"/>
      <c r="B568" s="31"/>
      <c r="C568" s="31"/>
      <c r="D568" s="31"/>
      <c r="E568" s="31"/>
      <c r="F568" s="31"/>
      <c r="G568" s="4"/>
      <c r="H568" s="4"/>
    </row>
  </sheetData>
  <mergeCells count="7">
    <mergeCell ref="D1:F1"/>
    <mergeCell ref="F2:F4"/>
    <mergeCell ref="A2:A4"/>
    <mergeCell ref="B2:B4"/>
    <mergeCell ref="C2:C4"/>
    <mergeCell ref="D2:D4"/>
    <mergeCell ref="E2:E4"/>
  </mergeCells>
  <pageMargins left="0.39370078740157499" right="0.39370078740157499" top="0.39370078740157499" bottom="0.39370078740157499" header="0" footer="0"/>
  <pageSetup paperSize="9" scale="98"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E33"/>
  <sheetViews>
    <sheetView showGridLines="0" workbookViewId="0">
      <selection activeCell="E4" sqref="E4:E8"/>
    </sheetView>
  </sheetViews>
  <sheetFormatPr defaultRowHeight="12.75"/>
  <cols>
    <col min="1" max="1" width="50.85546875" customWidth="1"/>
    <col min="2" max="2" width="13.42578125" customWidth="1"/>
    <col min="3" max="5" width="20" customWidth="1"/>
  </cols>
  <sheetData>
    <row r="1" spans="1:5" ht="30.75" customHeight="1">
      <c r="A1" s="32"/>
      <c r="B1" s="32"/>
      <c r="C1" s="76" t="s">
        <v>921</v>
      </c>
      <c r="D1" s="75"/>
      <c r="E1" s="75"/>
    </row>
    <row r="2" spans="1:5" ht="14.1" customHeight="1">
      <c r="A2" s="77"/>
      <c r="B2" s="78"/>
      <c r="C2" s="78"/>
      <c r="D2" s="78"/>
      <c r="E2" s="78"/>
    </row>
    <row r="3" spans="1:5" ht="12" customHeight="1">
      <c r="A3" s="35"/>
      <c r="B3" s="35"/>
      <c r="C3" s="36"/>
      <c r="D3" s="37"/>
      <c r="E3" s="38"/>
    </row>
    <row r="4" spans="1:5" ht="13.5" customHeight="1">
      <c r="A4" s="71" t="s">
        <v>0</v>
      </c>
      <c r="B4" s="71" t="s">
        <v>1</v>
      </c>
      <c r="C4" s="71" t="s">
        <v>888</v>
      </c>
      <c r="D4" s="71" t="s">
        <v>3</v>
      </c>
      <c r="E4" s="71" t="s">
        <v>4</v>
      </c>
    </row>
    <row r="5" spans="1:5" ht="12" customHeight="1">
      <c r="A5" s="72"/>
      <c r="B5" s="72"/>
      <c r="C5" s="72"/>
      <c r="D5" s="72"/>
      <c r="E5" s="72"/>
    </row>
    <row r="6" spans="1:5" ht="12" customHeight="1">
      <c r="A6" s="72"/>
      <c r="B6" s="72"/>
      <c r="C6" s="72"/>
      <c r="D6" s="72"/>
      <c r="E6" s="72"/>
    </row>
    <row r="7" spans="1:5" ht="11.25" customHeight="1">
      <c r="A7" s="72"/>
      <c r="B7" s="72"/>
      <c r="C7" s="72"/>
      <c r="D7" s="72"/>
      <c r="E7" s="72"/>
    </row>
    <row r="8" spans="1:5" ht="10.5" customHeight="1">
      <c r="A8" s="73"/>
      <c r="B8" s="73"/>
      <c r="C8" s="73"/>
      <c r="D8" s="73"/>
      <c r="E8" s="73"/>
    </row>
    <row r="9" spans="1:5" ht="12" customHeight="1" thickBot="1">
      <c r="A9" s="8">
        <v>1</v>
      </c>
      <c r="B9" s="9">
        <v>2</v>
      </c>
      <c r="C9" s="20">
        <v>3</v>
      </c>
      <c r="D9" s="20" t="s">
        <v>5</v>
      </c>
      <c r="E9" s="20" t="s">
        <v>6</v>
      </c>
    </row>
    <row r="10" spans="1:5" ht="18" customHeight="1">
      <c r="A10" s="10" t="s">
        <v>889</v>
      </c>
      <c r="B10" s="39">
        <v>500</v>
      </c>
      <c r="C10" s="40" t="s">
        <v>10</v>
      </c>
      <c r="D10" s="55" t="s">
        <v>22</v>
      </c>
      <c r="E10" s="55">
        <v>-6074174.2000000002</v>
      </c>
    </row>
    <row r="11" spans="1:5" ht="12" customHeight="1">
      <c r="A11" s="41" t="s">
        <v>11</v>
      </c>
      <c r="B11" s="42"/>
      <c r="C11" s="43"/>
      <c r="D11" s="57"/>
      <c r="E11" s="57"/>
    </row>
    <row r="12" spans="1:5" ht="18" customHeight="1">
      <c r="A12" s="23" t="s">
        <v>890</v>
      </c>
      <c r="B12" s="44">
        <v>520</v>
      </c>
      <c r="C12" s="45" t="s">
        <v>10</v>
      </c>
      <c r="D12" s="56" t="s">
        <v>22</v>
      </c>
      <c r="E12" s="56" t="s">
        <v>22</v>
      </c>
    </row>
    <row r="13" spans="1:5" ht="12" customHeight="1">
      <c r="A13" s="41" t="s">
        <v>891</v>
      </c>
      <c r="B13" s="46"/>
      <c r="C13" s="8"/>
      <c r="D13" s="58"/>
      <c r="E13" s="58"/>
    </row>
    <row r="14" spans="1:5" ht="14.1" customHeight="1">
      <c r="A14" s="47" t="s">
        <v>892</v>
      </c>
      <c r="B14" s="46">
        <v>620</v>
      </c>
      <c r="C14" s="8" t="s">
        <v>10</v>
      </c>
      <c r="D14" s="59" t="s">
        <v>22</v>
      </c>
      <c r="E14" s="59" t="s">
        <v>22</v>
      </c>
    </row>
    <row r="15" spans="1:5" ht="12.95" customHeight="1">
      <c r="A15" s="48" t="s">
        <v>891</v>
      </c>
      <c r="B15" s="46"/>
      <c r="C15" s="8"/>
      <c r="D15" s="58"/>
      <c r="E15" s="58"/>
    </row>
    <row r="16" spans="1:5" ht="14.1" customHeight="1">
      <c r="A16" s="47" t="s">
        <v>893</v>
      </c>
      <c r="B16" s="46">
        <v>700</v>
      </c>
      <c r="C16" s="8" t="s">
        <v>894</v>
      </c>
      <c r="D16" s="59" t="s">
        <v>22</v>
      </c>
      <c r="E16" s="59">
        <v>-6074174.2000000002</v>
      </c>
    </row>
    <row r="17" spans="1:5" ht="14.1" customHeight="1">
      <c r="A17" s="47" t="s">
        <v>895</v>
      </c>
      <c r="B17" s="46">
        <v>710</v>
      </c>
      <c r="C17" s="8" t="s">
        <v>896</v>
      </c>
      <c r="D17" s="59">
        <v>-577139831.14999998</v>
      </c>
      <c r="E17" s="59">
        <v>-134949733.31</v>
      </c>
    </row>
    <row r="18" spans="1:5" ht="22.5">
      <c r="A18" s="23" t="s">
        <v>897</v>
      </c>
      <c r="B18" s="46">
        <v>710</v>
      </c>
      <c r="C18" s="8" t="s">
        <v>894</v>
      </c>
      <c r="D18" s="59" t="s">
        <v>22</v>
      </c>
      <c r="E18" s="59">
        <v>-6074174.2000000002</v>
      </c>
    </row>
    <row r="19" spans="1:5">
      <c r="A19" s="23" t="s">
        <v>898</v>
      </c>
      <c r="B19" s="46">
        <v>710</v>
      </c>
      <c r="C19" s="8" t="s">
        <v>899</v>
      </c>
      <c r="D19" s="59">
        <v>-577139831.14999998</v>
      </c>
      <c r="E19" s="59">
        <v>-134949733.31</v>
      </c>
    </row>
    <row r="20" spans="1:5">
      <c r="A20" s="23" t="s">
        <v>900</v>
      </c>
      <c r="B20" s="46">
        <v>710</v>
      </c>
      <c r="C20" s="8" t="s">
        <v>901</v>
      </c>
      <c r="D20" s="59">
        <v>-577139831.14999998</v>
      </c>
      <c r="E20" s="59">
        <v>-134949733.31</v>
      </c>
    </row>
    <row r="21" spans="1:5" ht="22.5">
      <c r="A21" s="23" t="s">
        <v>902</v>
      </c>
      <c r="B21" s="46">
        <v>710</v>
      </c>
      <c r="C21" s="8" t="s">
        <v>903</v>
      </c>
      <c r="D21" s="59">
        <v>-577139831.14999998</v>
      </c>
      <c r="E21" s="59">
        <v>-134949733.31</v>
      </c>
    </row>
    <row r="22" spans="1:5" ht="14.1" customHeight="1">
      <c r="A22" s="47" t="s">
        <v>904</v>
      </c>
      <c r="B22" s="46">
        <v>720</v>
      </c>
      <c r="C22" s="8" t="s">
        <v>905</v>
      </c>
      <c r="D22" s="59">
        <v>577139831.14999998</v>
      </c>
      <c r="E22" s="59">
        <v>128875559.11</v>
      </c>
    </row>
    <row r="23" spans="1:5">
      <c r="A23" s="23" t="s">
        <v>906</v>
      </c>
      <c r="B23" s="46">
        <v>720</v>
      </c>
      <c r="C23" s="49" t="s">
        <v>907</v>
      </c>
      <c r="D23" s="59">
        <v>577139831.14999998</v>
      </c>
      <c r="E23" s="59">
        <v>128875559.11</v>
      </c>
    </row>
    <row r="24" spans="1:5">
      <c r="A24" s="23" t="s">
        <v>908</v>
      </c>
      <c r="B24" s="46">
        <v>720</v>
      </c>
      <c r="C24" s="49" t="s">
        <v>909</v>
      </c>
      <c r="D24" s="59">
        <v>577139831.14999998</v>
      </c>
      <c r="E24" s="59">
        <v>128875559.11</v>
      </c>
    </row>
    <row r="25" spans="1:5" ht="23.25" thickBot="1">
      <c r="A25" s="23" t="s">
        <v>910</v>
      </c>
      <c r="B25" s="46">
        <v>720</v>
      </c>
      <c r="C25" s="49" t="s">
        <v>911</v>
      </c>
      <c r="D25" s="59">
        <v>577139831.14999998</v>
      </c>
      <c r="E25" s="59">
        <v>128875559.11</v>
      </c>
    </row>
    <row r="26" spans="1:5" ht="9.9499999999999993" customHeight="1">
      <c r="A26" s="50"/>
      <c r="B26" s="51"/>
      <c r="C26" s="51"/>
      <c r="D26" s="52"/>
      <c r="E26" s="51"/>
    </row>
    <row r="27" spans="1:5" ht="9.9499999999999993" customHeight="1">
      <c r="A27" s="3" t="s">
        <v>912</v>
      </c>
      <c r="B27" s="81" t="s">
        <v>913</v>
      </c>
      <c r="C27" s="82"/>
      <c r="D27" s="3"/>
      <c r="E27" s="1"/>
    </row>
    <row r="28" spans="1:5" ht="9.9499999999999993" customHeight="1">
      <c r="A28" s="53" t="s">
        <v>914</v>
      </c>
      <c r="B28" s="79" t="s">
        <v>915</v>
      </c>
      <c r="C28" s="80"/>
      <c r="D28" s="54"/>
      <c r="E28" s="54"/>
    </row>
    <row r="29" spans="1:5" ht="17.100000000000001" customHeight="1">
      <c r="A29" s="3"/>
      <c r="B29" s="33"/>
      <c r="C29" s="34"/>
      <c r="D29" s="3"/>
      <c r="E29" s="3"/>
    </row>
    <row r="30" spans="1:5" ht="17.100000000000001" customHeight="1">
      <c r="A30" s="3" t="s">
        <v>916</v>
      </c>
      <c r="B30" s="81" t="s">
        <v>917</v>
      </c>
      <c r="C30" s="82"/>
      <c r="D30" s="3"/>
      <c r="E30" s="3"/>
    </row>
    <row r="31" spans="1:5" ht="12" customHeight="1">
      <c r="A31" s="53" t="s">
        <v>918</v>
      </c>
      <c r="B31" s="79" t="s">
        <v>915</v>
      </c>
      <c r="C31" s="80"/>
      <c r="D31" s="4"/>
      <c r="E31" s="3"/>
    </row>
    <row r="32" spans="1:5" ht="17.100000000000001" customHeight="1">
      <c r="A32" s="3"/>
      <c r="B32" s="3"/>
      <c r="C32" s="3"/>
      <c r="D32" s="34"/>
      <c r="E32" s="3"/>
    </row>
    <row r="33" spans="1:5" ht="17.100000000000001" customHeight="1">
      <c r="A33" s="3" t="s">
        <v>919</v>
      </c>
      <c r="B33" s="1"/>
      <c r="C33" s="1"/>
      <c r="D33" s="34"/>
      <c r="E33" s="1"/>
    </row>
  </sheetData>
  <mergeCells count="11">
    <mergeCell ref="B31:C31"/>
    <mergeCell ref="B27:C27"/>
    <mergeCell ref="B28:C28"/>
    <mergeCell ref="B30:C30"/>
    <mergeCell ref="C1:E1"/>
    <mergeCell ref="A2:E2"/>
    <mergeCell ref="A4:A8"/>
    <mergeCell ref="B4:B8"/>
    <mergeCell ref="C4:C8"/>
    <mergeCell ref="D4:D8"/>
    <mergeCell ref="E4:E8"/>
  </mergeCells>
  <pageMargins left="0.70866141732283505" right="0.70866141732283505" top="0.74803149606299202" bottom="0.74803149606299202" header="0.31496062992126" footer="0.31496062992126"/>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Company>ООО Кейсистемс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Windows</cp:lastModifiedBy>
  <cp:lastPrinted>2015-05-06T02:10:28Z</cp:lastPrinted>
  <dcterms:created xsi:type="dcterms:W3CDTF">2015-04-17T03:37:52Z</dcterms:created>
  <dcterms:modified xsi:type="dcterms:W3CDTF">2015-05-14T06:54:06Z</dcterms:modified>
</cp:coreProperties>
</file>