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230" windowWidth="15120" windowHeight="4260" tabRatio="602"/>
  </bookViews>
  <sheets>
    <sheet name="СВОД" sheetId="15" r:id="rId1"/>
  </sheets>
  <definedNames>
    <definedName name="_xlnm.Print_Titles" localSheetId="0">СВОД!$3:$5</definedName>
    <definedName name="_xlnm.Print_Area" localSheetId="0">СВОД!$A$1:$L$20</definedName>
  </definedNames>
  <calcPr calcId="125725" fullPrecision="0"/>
</workbook>
</file>

<file path=xl/calcChain.xml><?xml version="1.0" encoding="utf-8"?>
<calcChain xmlns="http://schemas.openxmlformats.org/spreadsheetml/2006/main">
  <c r="K15" i="15"/>
  <c r="K20" s="1"/>
</calcChain>
</file>

<file path=xl/sharedStrings.xml><?xml version="1.0" encoding="utf-8"?>
<sst xmlns="http://schemas.openxmlformats.org/spreadsheetml/2006/main" count="96" uniqueCount="42">
  <si>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</si>
  <si>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</si>
  <si>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</si>
  <si>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</si>
  <si>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</si>
  <si>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</si>
  <si>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</si>
  <si>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</si>
  <si>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</si>
  <si>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</si>
  <si>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</si>
  <si>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</si>
  <si>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</si>
  <si>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</si>
  <si>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</si>
  <si>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</si>
  <si>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II.11.002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</si>
  <si>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</si>
  <si>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</si>
  <si>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</si>
  <si>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</si>
  <si>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</si>
  <si>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</si>
  <si>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</si>
  <si>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</si>
  <si>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II.14.005</t>
  </si>
  <si>
    <t>1/3 ставки рефинансирования ЦБ РФ (8,25 %)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</si>
  <si>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</si>
  <si>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 (дополнительное соглашение от 02.12.2015 №1)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</si>
  <si>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 (дополнительное соглашение от 02.12.2015 №1)</t>
  </si>
  <si>
    <t>II.14.004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</si>
  <si>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 (дополнительное соглашение от 04.12.2014 №1).Соглашение с Министерством финансов Забайкальского края о проведении реструктуризации задолженности по бюджетному кредиту от 05.05.2015 № 1377</t>
  </si>
  <si>
    <t>II.14.006</t>
  </si>
  <si>
    <t>0,1% годовых</t>
  </si>
  <si>
    <t>Движение за 2017 год</t>
  </si>
  <si>
    <t>ПОГАШЕНО</t>
  </si>
  <si>
    <t>II.17.007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</si>
  <si>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02.02.2017 № 1539</t>
  </si>
  <si>
    <t>0,1 % годовых</t>
  </si>
  <si>
    <t>Объем обязательсв на 01.01.2017 г.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</si>
  <si>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19.11.2014 № 1351 (дополнительное соглашение от 07.12.2016 №1)</t>
  </si>
  <si>
    <t xml:space="preserve"> Выписка из долговой книги  муниципального района "Карымский район" на 01.01.2018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</si>
</sst>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7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color indexed="16"/>
      <name val="Times New Roman"/>
      <family val="1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5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4"/>
    <pageSetUpPr fitToPage="1"/>
  </sheetPr>
  <dimension ref="A1:L77"/>
  <sheetViews>
    <sheetView tabSelected="1" zoomScale="90" zoomScaleNormal="90" zoomScaleSheetLayoutView="8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RowHeight="15.75"/>
  <cols>
    <col min="1" max="1" width="17.7109375" style="1" customWidth="1"/>
    <col min="2" max="2" width="40.85546875" style="30" customWidth="1"/>
    <col min="3" max="3" width="13" style="1" customWidth="1"/>
    <col min="4" max="4" width="14.5703125" style="1" customWidth="1"/>
    <col min="5" max="5" width="13.85546875" style="1" customWidth="1"/>
    <col min="6" max="6" width="18.5703125" style="17" customWidth="1"/>
    <col min="7" max="7" width="20.42578125" style="18" customWidth="1"/>
    <col min="8" max="8" width="18.28515625" style="16" customWidth="1"/>
    <col min="9" max="9" width="18.5703125" style="16" customWidth="1"/>
    <col min="10" max="10" width="18.140625" style="16" customWidth="1"/>
    <col min="11" max="11" width="20.42578125" style="16" bestFit="1" customWidth="1"/>
    <col min="12" max="12" width="19.5703125" style="1" bestFit="1" customWidth="1"/>
    <col min="13" max="16384" width="9.140625" style="1"/>
  </cols>
  <sheetData>
    <row r="1" spans="1:12" s="2" customFormat="1" ht="20.25">
      <c r="B1" s="25"/>
      <c r="C1" s="10"/>
      <c r="D1" s="10"/>
      <c r="E1" s="10"/>
      <c r="F1" s="10"/>
      <c r="H1" s="7" t="s">
        <v>41</v>
      </c>
      <c r="I1" s="19"/>
      <c r="K1" s="11"/>
    </row>
    <row r="2" spans="1:12" s="2" customFormat="1" ht="16.5" customHeight="1">
      <c r="B2" s="26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60" t="s">
        <v>7</v>
      </c>
      <c r="B3" s="59" t="s">
        <v>8</v>
      </c>
      <c r="C3" s="60" t="s">
        <v>9</v>
      </c>
      <c r="D3" s="60" t="s">
        <v>5</v>
      </c>
      <c r="E3" s="60" t="s">
        <v>10</v>
      </c>
      <c r="F3" s="60" t="s">
        <v>0</v>
      </c>
      <c r="G3" s="60" t="s">
        <v>39</v>
      </c>
      <c r="H3" s="62" t="s">
        <v>34</v>
      </c>
      <c r="I3" s="62"/>
      <c r="J3" s="62"/>
      <c r="K3" s="60" t="s">
        <v>1</v>
      </c>
      <c r="L3" s="60" t="s">
        <v>11</v>
      </c>
    </row>
    <row r="4" spans="1:12" s="13" customFormat="1" ht="33" customHeight="1">
      <c r="A4" s="60"/>
      <c r="B4" s="59"/>
      <c r="C4" s="60"/>
      <c r="D4" s="60"/>
      <c r="E4" s="60"/>
      <c r="F4" s="60"/>
      <c r="G4" s="60"/>
      <c r="H4" s="6" t="s">
        <v>2</v>
      </c>
      <c r="I4" s="6" t="s">
        <v>3</v>
      </c>
      <c r="J4" s="6" t="s">
        <v>4</v>
      </c>
      <c r="K4" s="60"/>
      <c r="L4" s="61"/>
    </row>
    <row r="5" spans="1:12" s="15" customFormat="1" ht="11.25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0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s="4" customFormat="1" ht="37.5" customHeight="1">
      <c r="A7" s="22"/>
      <c r="B7" s="29" t="s">
        <v>14</v>
      </c>
      <c r="C7" s="32" t="s">
        <v>17</v>
      </c>
      <c r="D7" s="32" t="s">
        <v>17</v>
      </c>
      <c r="E7" s="32" t="s">
        <v>17</v>
      </c>
      <c r="F7" s="32" t="s">
        <v>17</v>
      </c>
      <c r="G7" s="32" t="s">
        <v>17</v>
      </c>
      <c r="H7" s="32" t="s">
        <v>17</v>
      </c>
      <c r="I7" s="32" t="s">
        <v>17</v>
      </c>
      <c r="J7" s="32" t="s">
        <v>17</v>
      </c>
      <c r="K7" s="32" t="s">
        <v>17</v>
      </c>
      <c r="L7" s="32" t="s">
        <v>17</v>
      </c>
    </row>
    <row r="8" spans="1:12" s="35" customFormat="1" ht="15.75" customHeight="1">
      <c r="A8" s="50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ht="106.5" customHeight="1">
      <c r="A9" s="22" t="s">
        <v>16</v>
      </c>
      <c r="B9" s="43" t="s">
        <v>27</v>
      </c>
      <c r="C9" s="44">
        <v>40732</v>
      </c>
      <c r="D9" s="45">
        <v>3840000</v>
      </c>
      <c r="E9" s="44">
        <v>43089</v>
      </c>
      <c r="F9" s="46" t="s">
        <v>26</v>
      </c>
      <c r="G9" s="45">
        <v>1280000</v>
      </c>
      <c r="H9" s="32" t="s">
        <v>17</v>
      </c>
      <c r="I9" s="45">
        <v>1280000</v>
      </c>
      <c r="J9" s="32" t="s">
        <v>17</v>
      </c>
      <c r="K9" s="45" t="s">
        <v>35</v>
      </c>
      <c r="L9" s="32" t="s">
        <v>17</v>
      </c>
    </row>
    <row r="10" spans="1:12" ht="123" customHeight="1">
      <c r="A10" s="22" t="s">
        <v>18</v>
      </c>
      <c r="B10" s="43" t="s">
        <v>31</v>
      </c>
      <c r="C10" s="44">
        <v>41033</v>
      </c>
      <c r="D10" s="45">
        <v>2000000</v>
      </c>
      <c r="E10" s="44">
        <v>43454</v>
      </c>
      <c r="F10" s="46" t="s">
        <v>33</v>
      </c>
      <c r="G10" s="45">
        <v>1333333</v>
      </c>
      <c r="H10" s="36" t="s">
        <v>17</v>
      </c>
      <c r="I10" s="48">
        <v>666667</v>
      </c>
      <c r="J10" s="32" t="s">
        <v>17</v>
      </c>
      <c r="K10" s="45">
        <v>666666</v>
      </c>
      <c r="L10" s="32" t="s">
        <v>17</v>
      </c>
    </row>
    <row r="11" spans="1:12" ht="85.5" customHeight="1">
      <c r="A11" s="22" t="s">
        <v>30</v>
      </c>
      <c r="B11" s="43" t="s">
        <v>29</v>
      </c>
      <c r="C11" s="44">
        <v>41683</v>
      </c>
      <c r="D11" s="45">
        <v>10000000</v>
      </c>
      <c r="E11" s="44">
        <v>42775</v>
      </c>
      <c r="F11" s="46" t="s">
        <v>6</v>
      </c>
      <c r="G11" s="47">
        <v>4000000</v>
      </c>
      <c r="H11" s="32" t="s">
        <v>17</v>
      </c>
      <c r="I11" s="49">
        <v>4000000</v>
      </c>
      <c r="J11" s="32" t="s">
        <v>17</v>
      </c>
      <c r="K11" s="45" t="s">
        <v>35</v>
      </c>
      <c r="L11" s="32"/>
    </row>
    <row r="12" spans="1:12" ht="98.25" customHeight="1">
      <c r="A12" s="22" t="s">
        <v>25</v>
      </c>
      <c r="B12" s="43" t="s">
        <v>28</v>
      </c>
      <c r="C12" s="44">
        <v>41906</v>
      </c>
      <c r="D12" s="45">
        <v>6000000</v>
      </c>
      <c r="E12" s="44">
        <v>42887</v>
      </c>
      <c r="F12" s="46" t="s">
        <v>26</v>
      </c>
      <c r="G12" s="45">
        <v>2000000</v>
      </c>
      <c r="H12" s="32" t="s">
        <v>17</v>
      </c>
      <c r="I12" s="49">
        <v>2000000</v>
      </c>
      <c r="J12" s="32" t="s">
        <v>17</v>
      </c>
      <c r="K12" s="45" t="s">
        <v>35</v>
      </c>
      <c r="L12" s="32" t="s">
        <v>17</v>
      </c>
    </row>
    <row r="13" spans="1:12" ht="81" customHeight="1">
      <c r="A13" s="22" t="s">
        <v>32</v>
      </c>
      <c r="B13" s="43" t="s">
        <v>40</v>
      </c>
      <c r="C13" s="44">
        <v>41962</v>
      </c>
      <c r="D13" s="45">
        <v>3000000</v>
      </c>
      <c r="E13" s="44">
        <v>43040</v>
      </c>
      <c r="F13" s="46" t="s">
        <v>26</v>
      </c>
      <c r="G13" s="45">
        <v>1800000</v>
      </c>
      <c r="H13" s="32" t="s">
        <v>17</v>
      </c>
      <c r="I13" s="49">
        <v>1800000</v>
      </c>
      <c r="J13" s="32" t="s">
        <v>17</v>
      </c>
      <c r="K13" s="45" t="s">
        <v>35</v>
      </c>
      <c r="L13" s="32" t="s">
        <v>17</v>
      </c>
    </row>
    <row r="14" spans="1:12" ht="67.5" customHeight="1">
      <c r="A14" s="22" t="s">
        <v>36</v>
      </c>
      <c r="B14" s="43" t="s">
        <v>37</v>
      </c>
      <c r="C14" s="44">
        <v>42768</v>
      </c>
      <c r="D14" s="45">
        <v>4000000</v>
      </c>
      <c r="E14" s="44">
        <v>43857</v>
      </c>
      <c r="F14" s="46" t="s">
        <v>38</v>
      </c>
      <c r="G14" s="32" t="s">
        <v>17</v>
      </c>
      <c r="H14" s="49">
        <v>4000000</v>
      </c>
      <c r="I14" s="49"/>
      <c r="J14" s="32" t="s">
        <v>17</v>
      </c>
      <c r="K14" s="45">
        <v>4000000</v>
      </c>
      <c r="L14" s="32"/>
    </row>
    <row r="15" spans="1:12" ht="65.25" customHeight="1">
      <c r="A15" s="20"/>
      <c r="B15" s="28" t="s">
        <v>19</v>
      </c>
      <c r="C15" s="23"/>
      <c r="D15" s="33"/>
      <c r="E15" s="23"/>
      <c r="F15" s="37"/>
      <c r="G15" s="33">
        <v>10413333</v>
      </c>
      <c r="H15" s="49">
        <v>4000000</v>
      </c>
      <c r="I15" s="49">
        <v>9746667</v>
      </c>
      <c r="J15" s="32" t="s">
        <v>17</v>
      </c>
      <c r="K15" s="33">
        <f>G15+H15-I15</f>
        <v>4666666</v>
      </c>
      <c r="L15" s="32" t="s">
        <v>17</v>
      </c>
    </row>
    <row r="16" spans="1:12" s="31" customFormat="1" ht="18" customHeight="1">
      <c r="A16" s="53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spans="1:12" s="4" customFormat="1" ht="42" customHeight="1">
      <c r="A17" s="34"/>
      <c r="B17" s="29" t="s">
        <v>21</v>
      </c>
      <c r="C17" s="32" t="s">
        <v>17</v>
      </c>
      <c r="D17" s="32" t="s">
        <v>17</v>
      </c>
      <c r="E17" s="32" t="s">
        <v>17</v>
      </c>
      <c r="F17" s="32" t="s">
        <v>17</v>
      </c>
      <c r="G17" s="32" t="s">
        <v>17</v>
      </c>
      <c r="H17" s="32" t="s">
        <v>17</v>
      </c>
      <c r="I17" s="32" t="s">
        <v>17</v>
      </c>
      <c r="J17" s="32" t="s">
        <v>17</v>
      </c>
      <c r="K17" s="32" t="s">
        <v>17</v>
      </c>
      <c r="L17" s="32" t="s">
        <v>17</v>
      </c>
    </row>
    <row r="18" spans="1:12" s="4" customFormat="1" ht="14.25" customHeight="1">
      <c r="A18" s="56" t="s">
        <v>22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</row>
    <row r="19" spans="1:12" s="4" customFormat="1" ht="42" customHeight="1">
      <c r="A19" s="41"/>
      <c r="B19" s="29" t="s">
        <v>23</v>
      </c>
      <c r="C19" s="32" t="s">
        <v>17</v>
      </c>
      <c r="D19" s="32" t="s">
        <v>17</v>
      </c>
      <c r="E19" s="32" t="s">
        <v>17</v>
      </c>
      <c r="F19" s="32" t="s">
        <v>17</v>
      </c>
      <c r="G19" s="32" t="s">
        <v>17</v>
      </c>
      <c r="H19" s="32" t="s">
        <v>17</v>
      </c>
      <c r="I19" s="32" t="s">
        <v>17</v>
      </c>
      <c r="J19" s="32" t="s">
        <v>17</v>
      </c>
      <c r="K19" s="32" t="s">
        <v>17</v>
      </c>
      <c r="L19" s="32" t="s">
        <v>17</v>
      </c>
    </row>
    <row r="20" spans="1:12" s="4" customFormat="1" ht="52.5" customHeight="1">
      <c r="A20" s="42"/>
      <c r="B20" s="29" t="s">
        <v>24</v>
      </c>
      <c r="C20" s="38"/>
      <c r="D20" s="24"/>
      <c r="E20" s="38"/>
      <c r="F20" s="39"/>
      <c r="G20" s="24">
        <v>10413333</v>
      </c>
      <c r="H20" s="49">
        <v>4000000</v>
      </c>
      <c r="I20" s="49">
        <v>9746667</v>
      </c>
      <c r="J20" s="32" t="s">
        <v>17</v>
      </c>
      <c r="K20" s="24">
        <f>K15</f>
        <v>4666666</v>
      </c>
      <c r="L20" s="32" t="s">
        <v>17</v>
      </c>
    </row>
    <row r="21" spans="1:12" ht="12.75">
      <c r="C21" s="5"/>
      <c r="D21" s="5"/>
      <c r="E21" s="5"/>
      <c r="F21" s="40"/>
      <c r="G21" s="40"/>
      <c r="H21" s="2"/>
      <c r="I21" s="2"/>
      <c r="J21" s="1"/>
      <c r="K21" s="1"/>
    </row>
    <row r="22" spans="1:12" ht="12.75">
      <c r="C22" s="5"/>
      <c r="D22" s="5"/>
      <c r="E22" s="5"/>
      <c r="F22" s="40"/>
      <c r="G22" s="40"/>
      <c r="H22" s="2"/>
      <c r="I22" s="2"/>
      <c r="J22" s="1"/>
      <c r="K22" s="1"/>
    </row>
    <row r="23" spans="1:12" ht="12.75">
      <c r="C23" s="5"/>
      <c r="D23" s="5"/>
      <c r="E23" s="5"/>
      <c r="F23" s="40"/>
      <c r="G23" s="40"/>
      <c r="H23" s="2"/>
      <c r="I23" s="2"/>
      <c r="J23" s="1"/>
      <c r="K23" s="1"/>
    </row>
    <row r="24" spans="1:12" ht="12.75">
      <c r="C24" s="5"/>
      <c r="D24" s="5"/>
      <c r="E24" s="5"/>
      <c r="F24" s="40"/>
      <c r="G24" s="40"/>
      <c r="H24" s="2"/>
      <c r="I24" s="2"/>
      <c r="J24" s="1"/>
      <c r="K24" s="1"/>
    </row>
    <row r="25" spans="1:12" ht="12.75">
      <c r="C25" s="5"/>
      <c r="D25" s="5"/>
      <c r="E25" s="5"/>
      <c r="F25" s="40"/>
      <c r="G25" s="40"/>
      <c r="H25" s="2"/>
      <c r="I25" s="2"/>
      <c r="J25" s="1"/>
      <c r="K25" s="1"/>
    </row>
    <row r="26" spans="1:12" ht="12.75">
      <c r="C26" s="5"/>
      <c r="D26" s="5"/>
      <c r="E26" s="5"/>
      <c r="F26" s="40"/>
      <c r="G26" s="40"/>
      <c r="H26" s="2"/>
      <c r="I26" s="2"/>
      <c r="J26" s="1"/>
      <c r="K26" s="1"/>
    </row>
    <row r="27" spans="1:12" ht="12.75">
      <c r="C27" s="5"/>
      <c r="D27" s="5"/>
      <c r="E27" s="5"/>
      <c r="F27" s="40"/>
      <c r="G27" s="40"/>
      <c r="H27" s="2"/>
      <c r="I27" s="2"/>
      <c r="J27" s="1"/>
      <c r="K27" s="1"/>
    </row>
    <row r="28" spans="1:12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1:12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1:12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1:12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1:12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  <row r="77" spans="2:11" ht="12.75">
      <c r="B77" s="1"/>
      <c r="C77" s="5"/>
      <c r="D77" s="5"/>
      <c r="E77" s="5"/>
      <c r="F77" s="1"/>
      <c r="G77" s="1"/>
      <c r="H77" s="1"/>
      <c r="I77" s="1"/>
      <c r="J77" s="1"/>
      <c r="K77" s="1"/>
    </row>
  </sheetData>
  <mergeCells count="14">
    <mergeCell ref="A8:L8"/>
    <mergeCell ref="A16:L16"/>
    <mergeCell ref="A18:L18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</mergeCells>
  <phoneticPr fontId="0" type="noConversion"/>
  <printOptions horizontalCentered="1"/>
  <pageMargins left="0.23622047244094491" right="0.23622047244094491" top="0" bottom="0" header="0" footer="0.27559055118110237"/>
  <pageSetup paperSize="9" scale="62" fitToHeight="5" orientation="landscape" r:id="rId1"/>
  <headerFooter>
    <oddFooter>&amp;R&amp;P</oddFooter>
  </headerFooter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2017-03-29T05:30:15Z</cp:lastPrinted>
  <dcterms:created xsi:type="dcterms:W3CDTF">1996-10-08T23:32:33Z</dcterms:created>
  <dcterms:modified xsi:type="dcterms:W3CDTF">2017-12-26T02:17:28Z</dcterms:modified>
</cp:coreProperties>
</file>