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4" i="3"/>
  <c r="F15"/>
  <c r="F22"/>
  <c r="F20" l="1"/>
  <c r="F11" l="1"/>
  <c r="F10" s="1"/>
  <c r="F16"/>
  <c r="F30" l="1"/>
  <c r="F29" s="1"/>
  <c r="F27" l="1"/>
  <c r="F26" s="1"/>
  <c r="F18" l="1"/>
  <c r="F37" l="1"/>
</calcChain>
</file>

<file path=xl/sharedStrings.xml><?xml version="1.0" encoding="utf-8"?>
<sst xmlns="http://schemas.openxmlformats.org/spreadsheetml/2006/main" count="82" uniqueCount="56">
  <si>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</si>
  <si>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</si>
  <si>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</si>
  <si>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</si>
  <si>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</si>
  <si>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</si>
  <si>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</si>
  <si>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</si>
  <si>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</si>
  <si>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</si>
  <si>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</si>
  <si>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</si>
  <si>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</si>
  <si>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</si>
  <si>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</si>
  <si>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</si>
  <si>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</si>
  <si>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</si>
  <si>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</si>
  <si>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</si>
  <si>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</si>
  <si>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</si>
  <si>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</si>
  <si>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</si>
  <si>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</si>
  <si>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</si>
  <si>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</si>
  <si>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</si>
  <si>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</si>
  <si>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</si>
  <si>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</si>
  <si>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</si>
  <si>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</si>
  <si>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</si>
  <si>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</si>
  <si>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</si>
  <si>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</si>
  <si>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</si>
  <si>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</si>
  <si>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№17 к решению Совета района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</si>
  <si>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</si>
  <si>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</si>
  <si>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Реализация программ формирования современной городской среды</t>
  </si>
  <si>
    <t>88 0 F2 55550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</si>
  <si>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</si>
  <si>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.05 0 00 00000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</si>
  <si>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</si>
  <si>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</si>
  <si>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</si>
  <si>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.01 2 00 31502</t>
  </si>
  <si>
    <t>88 0 00  51106</t>
  </si>
  <si>
    <t>Резервные фонды местных администраций</t>
  </si>
  <si>
    <t>88 0 00  07050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</si>
  <si>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</si>
  <si>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S4317</t>
  </si>
  <si>
    <t>№ 164 от  " 23 " мая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</si>
</sst>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="75" zoomScaleNormal="75" zoomScaleSheetLayoutView="75" workbookViewId="0">
      <selection activeCell="A4" sqref="A4:F4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5" t="s">
        <v>39</v>
      </c>
      <c r="F1" s="66"/>
      <c r="G1" s="66"/>
    </row>
    <row r="2" spans="1:7">
      <c r="D2" s="65" t="s">
        <v>55</v>
      </c>
      <c r="F2" s="66"/>
      <c r="G2" s="66"/>
    </row>
    <row r="4" spans="1:7" ht="60" customHeight="1">
      <c r="A4" s="70" t="s">
        <v>34</v>
      </c>
      <c r="B4" s="70"/>
      <c r="C4" s="71"/>
      <c r="D4" s="71"/>
      <c r="E4" s="71"/>
      <c r="F4" s="72"/>
    </row>
    <row r="5" spans="1:7" ht="15.75" customHeight="1">
      <c r="A5" s="73"/>
      <c r="B5" s="73"/>
      <c r="C5" s="73"/>
      <c r="D5" s="73"/>
      <c r="E5" s="73"/>
    </row>
    <row r="6" spans="1:7" ht="14.25" customHeight="1">
      <c r="A6" s="57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23</v>
      </c>
      <c r="F8" s="34" t="s">
        <v>24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2" t="s">
        <v>35</v>
      </c>
      <c r="B10" s="4"/>
      <c r="C10" s="61"/>
      <c r="D10" s="5"/>
      <c r="E10" s="5">
        <v>902</v>
      </c>
      <c r="F10" s="64">
        <f>F11</f>
        <v>34854.9</v>
      </c>
    </row>
    <row r="11" spans="1:7" ht="105" customHeight="1">
      <c r="A11" s="39" t="s">
        <v>38</v>
      </c>
      <c r="B11" s="22" t="s">
        <v>17</v>
      </c>
      <c r="C11" s="42"/>
      <c r="D11" s="8"/>
      <c r="E11" s="5">
        <v>902</v>
      </c>
      <c r="F11" s="9">
        <f>F12+F13+F14</f>
        <v>34854.9</v>
      </c>
    </row>
    <row r="12" spans="1:7" ht="42.75" customHeight="1">
      <c r="A12" s="40" t="s">
        <v>9</v>
      </c>
      <c r="B12" s="23" t="s">
        <v>25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13</v>
      </c>
      <c r="B13" s="24" t="s">
        <v>20</v>
      </c>
      <c r="C13" s="60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12</v>
      </c>
      <c r="B14" s="24" t="s">
        <v>26</v>
      </c>
      <c r="C14" s="29">
        <v>14</v>
      </c>
      <c r="D14" s="11" t="s">
        <v>2</v>
      </c>
      <c r="E14" s="5">
        <v>902</v>
      </c>
      <c r="F14" s="12">
        <v>8220.9</v>
      </c>
    </row>
    <row r="15" spans="1:7" ht="33" customHeight="1">
      <c r="A15" s="38" t="s">
        <v>36</v>
      </c>
      <c r="B15" s="21"/>
      <c r="C15" s="33">
        <v>14</v>
      </c>
      <c r="D15" s="32" t="s">
        <v>3</v>
      </c>
      <c r="E15" s="5">
        <v>902</v>
      </c>
      <c r="F15" s="7">
        <f>F16+F18+F24+F20+F22</f>
        <v>29590.100000000002</v>
      </c>
    </row>
    <row r="16" spans="1:7" ht="111.75" customHeight="1">
      <c r="A16" s="39" t="s">
        <v>38</v>
      </c>
      <c r="B16" s="22" t="s">
        <v>17</v>
      </c>
      <c r="C16" s="42"/>
      <c r="D16" s="8"/>
      <c r="E16" s="5">
        <v>902</v>
      </c>
      <c r="F16" s="18">
        <f>F17</f>
        <v>2121.9</v>
      </c>
    </row>
    <row r="17" spans="1:6" ht="70.5" customHeight="1">
      <c r="A17" s="41" t="s">
        <v>10</v>
      </c>
      <c r="B17" s="28" t="s">
        <v>27</v>
      </c>
      <c r="C17" s="44">
        <v>14</v>
      </c>
      <c r="D17" s="27" t="s">
        <v>3</v>
      </c>
      <c r="E17" s="5">
        <v>902</v>
      </c>
      <c r="F17" s="19">
        <v>2121.9</v>
      </c>
    </row>
    <row r="18" spans="1:6" ht="124.5" customHeight="1">
      <c r="A18" s="17" t="s">
        <v>37</v>
      </c>
      <c r="B18" s="25" t="s">
        <v>18</v>
      </c>
      <c r="C18" s="43"/>
      <c r="D18" s="26"/>
      <c r="E18" s="5">
        <v>902</v>
      </c>
      <c r="F18" s="18">
        <f>F19</f>
        <v>25</v>
      </c>
    </row>
    <row r="19" spans="1:6" ht="47.25" customHeight="1">
      <c r="A19" s="63" t="s">
        <v>22</v>
      </c>
      <c r="B19" s="23" t="s">
        <v>28</v>
      </c>
      <c r="C19" s="44">
        <v>14</v>
      </c>
      <c r="D19" s="27" t="s">
        <v>3</v>
      </c>
      <c r="E19" s="5">
        <v>902</v>
      </c>
      <c r="F19" s="12">
        <v>25</v>
      </c>
    </row>
    <row r="20" spans="1:6" ht="79.5" customHeight="1">
      <c r="A20" s="17" t="s">
        <v>44</v>
      </c>
      <c r="B20" s="25" t="s">
        <v>45</v>
      </c>
      <c r="C20" s="68"/>
      <c r="D20" s="68"/>
      <c r="E20" s="5">
        <v>902</v>
      </c>
      <c r="F20" s="9">
        <f>F21</f>
        <v>35</v>
      </c>
    </row>
    <row r="21" spans="1:6" ht="80.25" customHeight="1">
      <c r="A21" s="16" t="s">
        <v>40</v>
      </c>
      <c r="B21" s="67" t="s">
        <v>41</v>
      </c>
      <c r="C21" s="44">
        <v>14</v>
      </c>
      <c r="D21" s="27" t="s">
        <v>3</v>
      </c>
      <c r="E21" s="5">
        <v>902</v>
      </c>
      <c r="F21" s="53">
        <v>35</v>
      </c>
    </row>
    <row r="22" spans="1:6" ht="69" customHeight="1">
      <c r="A22" s="17" t="s">
        <v>46</v>
      </c>
      <c r="B22" s="25" t="s">
        <v>47</v>
      </c>
      <c r="C22" s="44"/>
      <c r="D22" s="27"/>
      <c r="E22" s="5"/>
      <c r="F22" s="18">
        <f>F23</f>
        <v>7210</v>
      </c>
    </row>
    <row r="23" spans="1:6" ht="86.25" customHeight="1">
      <c r="A23" s="69" t="s">
        <v>48</v>
      </c>
      <c r="B23" s="22" t="s">
        <v>49</v>
      </c>
      <c r="C23" s="44">
        <v>14</v>
      </c>
      <c r="D23" s="27" t="s">
        <v>3</v>
      </c>
      <c r="E23" s="5">
        <v>902</v>
      </c>
      <c r="F23" s="53">
        <v>7210</v>
      </c>
    </row>
    <row r="24" spans="1:6" ht="24.75" customHeight="1">
      <c r="A24" s="17" t="s">
        <v>15</v>
      </c>
      <c r="B24" s="49" t="s">
        <v>16</v>
      </c>
      <c r="C24" s="52"/>
      <c r="D24" s="52"/>
      <c r="E24" s="5">
        <v>902</v>
      </c>
      <c r="F24" s="50">
        <f>F25+F32+F33+F34+F35+F36</f>
        <v>20198.2</v>
      </c>
    </row>
    <row r="25" spans="1:6" ht="51" customHeight="1">
      <c r="A25" s="16" t="s">
        <v>11</v>
      </c>
      <c r="B25" s="48" t="s">
        <v>21</v>
      </c>
      <c r="C25" s="54">
        <v>14</v>
      </c>
      <c r="D25" s="54" t="s">
        <v>3</v>
      </c>
      <c r="E25" s="5">
        <v>902</v>
      </c>
      <c r="F25" s="51">
        <v>1916.1</v>
      </c>
    </row>
    <row r="26" spans="1:6" s="1" customFormat="1" ht="54.75" hidden="1" customHeight="1">
      <c r="A26" s="58" t="s">
        <v>29</v>
      </c>
      <c r="B26" s="23" t="s">
        <v>32</v>
      </c>
      <c r="C26" s="15">
        <v>14</v>
      </c>
      <c r="D26" s="15" t="s">
        <v>3</v>
      </c>
      <c r="E26" s="14"/>
      <c r="F26" s="13">
        <f>F27</f>
        <v>0</v>
      </c>
    </row>
    <row r="27" spans="1:6" s="1" customFormat="1" ht="24.75" hidden="1" customHeight="1">
      <c r="A27" s="10" t="s">
        <v>8</v>
      </c>
      <c r="B27" s="24" t="s">
        <v>32</v>
      </c>
      <c r="C27" s="11">
        <v>14</v>
      </c>
      <c r="D27" s="11" t="s">
        <v>3</v>
      </c>
      <c r="E27" s="14">
        <v>500</v>
      </c>
      <c r="F27" s="13">
        <f>F28</f>
        <v>0</v>
      </c>
    </row>
    <row r="28" spans="1:6" s="1" customFormat="1" ht="24.75" hidden="1" customHeight="1">
      <c r="A28" s="56" t="s">
        <v>30</v>
      </c>
      <c r="B28" s="24" t="s">
        <v>32</v>
      </c>
      <c r="C28" s="11">
        <v>14</v>
      </c>
      <c r="D28" s="11" t="s">
        <v>3</v>
      </c>
      <c r="E28" s="14">
        <v>520</v>
      </c>
      <c r="F28" s="13"/>
    </row>
    <row r="29" spans="1:6" s="1" customFormat="1" ht="63" hidden="1" customHeight="1">
      <c r="A29" s="16" t="s">
        <v>31</v>
      </c>
      <c r="B29" s="23" t="s">
        <v>33</v>
      </c>
      <c r="C29" s="15">
        <v>14</v>
      </c>
      <c r="D29" s="15" t="s">
        <v>3</v>
      </c>
      <c r="E29" s="14"/>
      <c r="F29" s="53">
        <f>F30</f>
        <v>0</v>
      </c>
    </row>
    <row r="30" spans="1:6" s="1" customFormat="1" ht="24.75" hidden="1" customHeight="1">
      <c r="A30" s="10" t="s">
        <v>8</v>
      </c>
      <c r="B30" s="24" t="s">
        <v>33</v>
      </c>
      <c r="C30" s="11">
        <v>14</v>
      </c>
      <c r="D30" s="11" t="s">
        <v>3</v>
      </c>
      <c r="E30" s="14">
        <v>500</v>
      </c>
      <c r="F30" s="13">
        <f>F31</f>
        <v>0</v>
      </c>
    </row>
    <row r="31" spans="1:6" s="1" customFormat="1" ht="24.75" hidden="1" customHeight="1">
      <c r="A31" s="56" t="s">
        <v>30</v>
      </c>
      <c r="B31" s="24" t="s">
        <v>33</v>
      </c>
      <c r="C31" s="11">
        <v>14</v>
      </c>
      <c r="D31" s="11" t="s">
        <v>3</v>
      </c>
      <c r="E31" s="14">
        <v>520</v>
      </c>
      <c r="F31" s="13"/>
    </row>
    <row r="32" spans="1:6" s="1" customFormat="1" ht="59.25" customHeight="1">
      <c r="A32" s="16" t="s">
        <v>14</v>
      </c>
      <c r="B32" s="24" t="s">
        <v>19</v>
      </c>
      <c r="C32" s="15">
        <v>14</v>
      </c>
      <c r="D32" s="15" t="s">
        <v>3</v>
      </c>
      <c r="E32" s="5">
        <v>902</v>
      </c>
      <c r="F32" s="53">
        <v>0.9</v>
      </c>
    </row>
    <row r="33" spans="1:6" s="1" customFormat="1" ht="30" customHeight="1">
      <c r="A33" s="69" t="s">
        <v>42</v>
      </c>
      <c r="B33" s="24" t="s">
        <v>43</v>
      </c>
      <c r="C33" s="15">
        <v>14</v>
      </c>
      <c r="D33" s="15" t="s">
        <v>3</v>
      </c>
      <c r="E33" s="5">
        <v>902</v>
      </c>
      <c r="F33" s="53">
        <v>15478.5</v>
      </c>
    </row>
    <row r="34" spans="1:6" s="1" customFormat="1" ht="73.5" customHeight="1">
      <c r="A34" s="16" t="s">
        <v>10</v>
      </c>
      <c r="B34" s="24" t="s">
        <v>50</v>
      </c>
      <c r="C34" s="15">
        <v>14</v>
      </c>
      <c r="D34" s="15" t="s">
        <v>3</v>
      </c>
      <c r="E34" s="5">
        <v>902</v>
      </c>
      <c r="F34" s="53">
        <v>276</v>
      </c>
    </row>
    <row r="35" spans="1:6" s="1" customFormat="1" ht="30" customHeight="1">
      <c r="A35" s="10" t="s">
        <v>51</v>
      </c>
      <c r="B35" s="24" t="s">
        <v>52</v>
      </c>
      <c r="C35" s="15">
        <v>14</v>
      </c>
      <c r="D35" s="15" t="s">
        <v>3</v>
      </c>
      <c r="E35" s="5">
        <v>902</v>
      </c>
      <c r="F35" s="53">
        <v>161.69999999999999</v>
      </c>
    </row>
    <row r="36" spans="1:6" s="1" customFormat="1" ht="94.5" customHeight="1">
      <c r="A36" s="16" t="s">
        <v>53</v>
      </c>
      <c r="B36" s="24" t="s">
        <v>54</v>
      </c>
      <c r="C36" s="15">
        <v>14</v>
      </c>
      <c r="D36" s="15" t="s">
        <v>3</v>
      </c>
      <c r="E36" s="5">
        <v>902</v>
      </c>
      <c r="F36" s="53">
        <v>2365</v>
      </c>
    </row>
    <row r="37" spans="1:6" ht="36" customHeight="1">
      <c r="A37" s="46" t="s">
        <v>4</v>
      </c>
      <c r="B37" s="46"/>
      <c r="C37" s="45"/>
      <c r="D37" s="55"/>
      <c r="E37" s="45"/>
      <c r="F37" s="47">
        <f>F10+F15</f>
        <v>64445</v>
      </c>
    </row>
    <row r="38" spans="1:6">
      <c r="C38" s="20"/>
      <c r="D38" s="20"/>
      <c r="E38" s="20"/>
    </row>
    <row r="39" spans="1:6">
      <c r="C39" s="20"/>
      <c r="D39" s="20"/>
      <c r="E39" s="20"/>
    </row>
    <row r="40" spans="1:6">
      <c r="C40" s="20"/>
      <c r="D40" s="20"/>
      <c r="E40" s="20"/>
    </row>
    <row r="41" spans="1:6">
      <c r="C41" s="20"/>
      <c r="D41" s="20"/>
      <c r="E41" s="20"/>
      <c r="F41" s="59"/>
    </row>
    <row r="42" spans="1:6">
      <c r="C42" s="20"/>
      <c r="D42" s="20"/>
      <c r="E42" s="20"/>
    </row>
    <row r="43" spans="1:6">
      <c r="C43" s="20"/>
      <c r="D43" s="20"/>
      <c r="E43" s="20"/>
    </row>
    <row r="44" spans="1:6">
      <c r="C44" s="20"/>
      <c r="D44" s="20"/>
      <c r="E44" s="20"/>
    </row>
    <row r="45" spans="1:6">
      <c r="C45" s="20"/>
      <c r="D45" s="20"/>
      <c r="E45" s="20"/>
    </row>
    <row r="46" spans="1:6">
      <c r="C46" s="20"/>
      <c r="D46" s="20"/>
      <c r="E46" s="20"/>
    </row>
    <row r="47" spans="1:6">
      <c r="C47" s="20"/>
      <c r="D47" s="20"/>
      <c r="E47" s="20"/>
    </row>
    <row r="48" spans="1:6">
      <c r="C48" s="20"/>
      <c r="D48" s="20"/>
      <c r="E48" s="20"/>
    </row>
    <row r="49" spans="3:5">
      <c r="C49" s="20"/>
      <c r="E49" s="20"/>
    </row>
    <row r="50" spans="3:5">
      <c r="D50" s="20"/>
    </row>
    <row r="51" spans="3:5">
      <c r="C51" s="20"/>
      <c r="D51" s="20"/>
      <c r="E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D77" s="20"/>
      <c r="E77" s="20"/>
    </row>
    <row r="78" spans="3:5">
      <c r="C78" s="20"/>
      <c r="D78" s="20"/>
      <c r="E78" s="20"/>
    </row>
    <row r="79" spans="3:5">
      <c r="C79" s="20"/>
      <c r="D79" s="20"/>
      <c r="E79" s="20"/>
    </row>
    <row r="80" spans="3:5">
      <c r="C80" s="20"/>
      <c r="D80" s="20"/>
      <c r="E80" s="20"/>
    </row>
    <row r="81" spans="3:5">
      <c r="C81" s="20"/>
      <c r="D81" s="20"/>
      <c r="E81" s="20"/>
    </row>
    <row r="82" spans="3:5">
      <c r="C82" s="20"/>
      <c r="D82" s="20"/>
      <c r="E82" s="20"/>
    </row>
    <row r="83" spans="3:5">
      <c r="C83" s="20"/>
      <c r="D83" s="20"/>
      <c r="E83" s="20"/>
    </row>
    <row r="84" spans="3:5">
      <c r="C84" s="20"/>
      <c r="D84" s="20"/>
      <c r="E84" s="20"/>
    </row>
    <row r="85" spans="3:5">
      <c r="C85" s="20"/>
      <c r="E85" s="20"/>
    </row>
    <row r="94" spans="3:5">
      <c r="D94" s="20"/>
    </row>
    <row r="95" spans="3:5">
      <c r="C95" s="20"/>
      <c r="D95" s="20"/>
      <c r="E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D247" s="20"/>
      <c r="E247" s="20"/>
    </row>
    <row r="248" spans="3:5">
      <c r="C248" s="20"/>
      <c r="D248" s="20"/>
      <c r="E248" s="20"/>
    </row>
    <row r="249" spans="3:5">
      <c r="C249" s="20"/>
      <c r="D249" s="20"/>
      <c r="E249" s="20"/>
    </row>
    <row r="250" spans="3:5">
      <c r="C250" s="20"/>
      <c r="D250" s="20"/>
      <c r="E250" s="20"/>
    </row>
    <row r="251" spans="3:5">
      <c r="C251" s="20"/>
      <c r="D251" s="20"/>
      <c r="E251" s="20"/>
    </row>
    <row r="252" spans="3:5">
      <c r="C252" s="20"/>
      <c r="E252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2019-03-11T00:27:44Z</cp:lastPrinted>
  <dcterms:created xsi:type="dcterms:W3CDTF">2004-12-14T02:28:06Z</dcterms:created>
  <dcterms:modified xsi:type="dcterms:W3CDTF">2019-05-23T06:42:06Z</dcterms:modified>
</cp:coreProperties>
</file>