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10" windowHeight="11010" activeTab="0"/>
  </bookViews>
  <sheets>
    <sheet name="Доходы 120" sheetId="1" r:id="rId1"/>
    <sheet name="0100 " sheetId="2" r:id="rId2"/>
    <sheet name="0200 " sheetId="3" r:id="rId3"/>
    <sheet name="0300 " sheetId="4" r:id="rId4"/>
    <sheet name="0400 " sheetId="5" r:id="rId5"/>
    <sheet name="0500 " sheetId="6" r:id="rId6"/>
    <sheet name="0600 " sheetId="7" r:id="rId7"/>
    <sheet name="0700 " sheetId="8" r:id="rId8"/>
    <sheet name="0800 " sheetId="9" r:id="rId9"/>
    <sheet name="0900 " sheetId="10" r:id="rId10"/>
  </sheets>
  <definedNames/>
  <calcPr fullCalcOnLoad="1"/>
</workbook>
</file>

<file path=xl/sharedStrings.xml><?xml version="1.0" encoding="utf-8"?>
<sst xmlns="http://schemas.openxmlformats.org/spreadsheetml/2006/main" count="418" uniqueCount="121">
  <si>
    <t xml:space="preserve"> г.</t>
  </si>
  <si>
    <t>(подпись)</t>
  </si>
  <si>
    <t>(расшифровка подписи)</t>
  </si>
  <si>
    <t>(должность)</t>
  </si>
  <si>
    <t>Наименование показателя</t>
  </si>
  <si>
    <t>0001</t>
  </si>
  <si>
    <t>0002</t>
  </si>
  <si>
    <t>х</t>
  </si>
  <si>
    <t>Исполнитель</t>
  </si>
  <si>
    <t>(фамилия, инициалы)</t>
  </si>
  <si>
    <t>Руководитель</t>
  </si>
  <si>
    <t>Полное наименование учреждения</t>
  </si>
  <si>
    <t>Вид документа</t>
  </si>
  <si>
    <t>(основной документ - код 01; изменения к документу - код 02)</t>
  </si>
  <si>
    <t>Единица измерения:</t>
  </si>
  <si>
    <t>Код 
строки</t>
  </si>
  <si>
    <t>Сумма, руб</t>
  </si>
  <si>
    <t>2</t>
  </si>
  <si>
    <t>3</t>
  </si>
  <si>
    <t>4</t>
  </si>
  <si>
    <t>5</t>
  </si>
  <si>
    <t>0100</t>
  </si>
  <si>
    <t>0200</t>
  </si>
  <si>
    <t>0300</t>
  </si>
  <si>
    <t>Всего</t>
  </si>
  <si>
    <t>9000</t>
  </si>
  <si>
    <t>0101</t>
  </si>
  <si>
    <t>0102</t>
  </si>
  <si>
    <t>0103</t>
  </si>
  <si>
    <t>Итого</t>
  </si>
  <si>
    <t>(уполномоченное лицо)</t>
  </si>
  <si>
    <t>"</t>
  </si>
  <si>
    <t>руб</t>
  </si>
  <si>
    <t>1. Расчет объема поступлений доходов от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</si>
  <si>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</t>
  </si>
  <si>
    <t>Плата по соглашениям об установлении сервитута</t>
  </si>
  <si>
    <t>Доходы в виде процентов по депозитам автономных учреждений в кредитных организациях</t>
  </si>
  <si>
    <t>Доходы в виде процентов по остаткам средств на счетах автономных учреждений в кредитных организациях</t>
  </si>
  <si>
    <t>0400</t>
  </si>
  <si>
    <t>Проценты, полученные от предоставления займов</t>
  </si>
  <si>
    <t>0500</t>
  </si>
  <si>
    <t>Проценты по иным финансовым инструментам</t>
  </si>
  <si>
    <t>0600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</si>
  <si>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 бюджетным и автономным учреждениям</t>
  </si>
  <si>
    <t>0700</t>
  </si>
  <si>
    <t>Доходы от распоряжения правами на результаты интеллектуальной деятельности и средствами индивидуализации</t>
  </si>
  <si>
    <t>0800</t>
  </si>
  <si>
    <t>Прочие поступления от использования имущества, находящегося в оперативном управлении бюджетных и автономных учреждений</t>
  </si>
  <si>
    <t>0900</t>
  </si>
  <si>
    <t>Наименование объекта</t>
  </si>
  <si>
    <t>Код строки</t>
  </si>
  <si>
    <t>Плата (тариф) арендной платы 
за единицу площади (объект)</t>
  </si>
  <si>
    <t>Планируемый объем предоставления имущества 
в аренду (в натуральных показателях)</t>
  </si>
  <si>
    <t>Объем планируемых поступлений</t>
  </si>
  <si>
    <t>Недвижимое имущество, всего</t>
  </si>
  <si>
    <t>Движимое имущество, всего</t>
  </si>
  <si>
    <t>0201</t>
  </si>
  <si>
    <t>0202</t>
  </si>
  <si>
    <t>Планируемый объем  имущества предоставленного в пользование по соглашению 
о сервитуте  (в натуральных показателях)</t>
  </si>
  <si>
    <t>0003</t>
  </si>
  <si>
    <t>среднегодовой объем средств, на которые начисляются проценты</t>
  </si>
  <si>
    <t>ставка размещения, 
%</t>
  </si>
  <si>
    <t>сумма доходов в виде процентов</t>
  </si>
  <si>
    <t>Размер прибыли на акцию (долю участия)</t>
  </si>
  <si>
    <t>Количество акций (размер участия, доля)</t>
  </si>
  <si>
    <t>Общий объем планируемых поступлений дивидендов 
(прибыли на долю участия)</t>
  </si>
  <si>
    <t>Поступления в виде прибыли, приходящейся на доли в уставных (складочных) капиталах хозяйственных товариществ и обществ, дивидендов по акциям, принадлежащим  бюджетным и автономным учреждениям, всего</t>
  </si>
  <si>
    <t>Плата за 1 объект</t>
  </si>
  <si>
    <t>Планируемый объем предоставления 
прав на использование объектов 
интелектуальной собственности</t>
  </si>
  <si>
    <t>Доходы от распоряжения правами на результаты интеллектуальной деятельности, всего</t>
  </si>
  <si>
    <t>Плата (тариф) за единицу (объект)</t>
  </si>
  <si>
    <t>Планируемый объем предоставления прав 
на использование объектов собственности</t>
  </si>
  <si>
    <t>на  2020 год
(на текущий 
финансовый год)</t>
  </si>
  <si>
    <t>на  2021 год 
(на первый год 
планового периода)</t>
  </si>
  <si>
    <t>на  2022 год 
(на второй год 
планового периода)</t>
  </si>
  <si>
    <t>на  2020 год
(на текущий финансовый год)</t>
  </si>
  <si>
    <t>на  2021 год
(на первый год планового периода)</t>
  </si>
  <si>
    <t>на  2022 год
(на второй год планового периода)</t>
  </si>
  <si>
    <t>0004</t>
  </si>
  <si>
    <t>0005</t>
  </si>
  <si>
    <t>0006</t>
  </si>
  <si>
    <t>0007</t>
  </si>
  <si>
    <t>Зданиепо адресу:</t>
  </si>
  <si>
    <t>Здание по адресу:</t>
  </si>
  <si>
    <t>0104</t>
  </si>
  <si>
    <t>0105</t>
  </si>
  <si>
    <t>наименование объекта:</t>
  </si>
  <si>
    <t>0203</t>
  </si>
  <si>
    <t>0204</t>
  </si>
  <si>
    <t>0205</t>
  </si>
  <si>
    <t>0206</t>
  </si>
  <si>
    <t>0207</t>
  </si>
  <si>
    <t>0008</t>
  </si>
  <si>
    <t>0009</t>
  </si>
  <si>
    <t>на 2020 год 
(текущий финансовый год)</t>
  </si>
  <si>
    <t>на 2021 год 
(первый год планового периода)</t>
  </si>
  <si>
    <t>на 2022год 
(второй год планового периода)</t>
  </si>
  <si>
    <t>на 2020  год 
(текущий финансовый год)</t>
  </si>
  <si>
    <t>на 2022 год 
(второй год планового периода)</t>
  </si>
  <si>
    <t>Дивиденды по акциям, принадлежащим бюджетным и автономным учреждениям</t>
  </si>
  <si>
    <t>на  2022  год
(на второй год планового периода)</t>
  </si>
  <si>
    <t>Доходы от распоряжения правами на результаты интеллектуальной деятельности и средствами индивидуализации, всего</t>
  </si>
  <si>
    <t>0106</t>
  </si>
  <si>
    <t>0107</t>
  </si>
  <si>
    <t>0108</t>
  </si>
  <si>
    <t>0109</t>
  </si>
  <si>
    <t>2. Расчет плановых поступлений в виде арендной либо иной платы за передачу в возмездное пользование государственного и муниципального имущества</t>
  </si>
  <si>
    <t>3. Расчет плановых поступлений в виде платы по соглашениям об установлении сервитута</t>
  </si>
  <si>
    <t>4. Расчет плановых поступлений в виде процентов по депозитам автономных учреждений в кредитных организациях</t>
  </si>
  <si>
    <t>5. Расчет плановых поступлений в виде процентов по остаткам средств на счетах автономных учреждений в кредитных организациях</t>
  </si>
  <si>
    <t>6. Расчет плановых поступлений в виде процентов, полученных от предоставления займов</t>
  </si>
  <si>
    <t>7. Расчет плановых поступлений в виде процентов по иным финансовым инструментам</t>
  </si>
  <si>
    <t>8. Расчет плановых поступлений в виде прибыли, приходящейся на доли в уставных (складочных) капиталах хозяйственных товариществ и обществ, или дивидендов по акциям, принадлежащим бюджетным и автономным учреждениям</t>
  </si>
  <si>
    <t>9. Расчет плановых поступлений в виде доходов от распоряжения правами на результаты интеллектуальной деятельности и средствами индивидуализации</t>
  </si>
  <si>
    <t>10. Расчет плановых поступлений в виде прочих поступлений от использования имущества, находящегося в оперативном управлении бюджетных и автономных учреждений</t>
  </si>
  <si>
    <t>на  2022год
(на второй год планового периода)</t>
  </si>
  <si>
    <t xml:space="preserve">Обоснования (расчеты) плановых показателей по поступлениям доходов от собственности
на  2020 год и на плановый период 2021 и 2022 годов </t>
  </si>
  <si>
    <t>Срок, мес.</t>
  </si>
  <si>
    <t>к постановлению Администрации муниципального района</t>
  </si>
  <si>
    <t>"Карымский район" от ___________________№______</t>
  </si>
  <si>
    <t>Приложение №2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</si>
</sst>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000"/>
    <numFmt numFmtId="186" formatCode="#,##0.00_ ;\-#,##0.00\ 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vertAlign val="superscript"/>
      <sz val="11"/>
      <color indexed="8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vertAlign val="superscript"/>
      <sz val="14"/>
      <color indexed="8"/>
      <name val="Times New Roman"/>
      <family val="1"/>
    </font>
    <font>
      <sz val="14"/>
      <color indexed="12"/>
      <name val="Times New Roman"/>
      <family val="1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vertAlign val="superscript"/>
      <sz val="11"/>
      <color theme="1"/>
      <name val="Times New Roman"/>
      <family val="1"/>
    </font>
    <font>
      <vertAlign val="superscript"/>
      <sz val="14"/>
      <color theme="1"/>
      <name val="Times New Roman"/>
      <family val="1"/>
    </font>
    <font>
      <sz val="14"/>
      <color rgb="FF0000FF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0999699980020523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>
      <alignment/>
      <protection/>
    </xf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262">
    <xf numFmtId="0" fontId="0" fillId="0" borderId="0" xfId="0" applyAlignment="1">
      <alignment/>
    </xf>
    <xf numFmtId="0" fontId="4" fillId="33" borderId="0" xfId="0" applyNumberFormat="1" applyFont="1" applyFill="1" applyBorder="1" applyAlignment="1">
      <alignment horizontal="left"/>
    </xf>
    <xf numFmtId="0" fontId="5" fillId="33" borderId="0" xfId="0" applyNumberFormat="1" applyFont="1" applyFill="1" applyBorder="1" applyAlignment="1">
      <alignment wrapText="1"/>
    </xf>
    <xf numFmtId="0" fontId="3" fillId="33" borderId="0" xfId="0" applyNumberFormat="1" applyFont="1" applyFill="1" applyBorder="1" applyAlignment="1">
      <alignment horizontal="left"/>
    </xf>
    <xf numFmtId="49" fontId="4" fillId="33" borderId="0" xfId="0" applyNumberFormat="1" applyFont="1" applyFill="1" applyBorder="1" applyAlignment="1">
      <alignment/>
    </xf>
    <xf numFmtId="0" fontId="4" fillId="33" borderId="0" xfId="0" applyNumberFormat="1" applyFont="1" applyFill="1" applyBorder="1" applyAlignment="1">
      <alignment/>
    </xf>
    <xf numFmtId="0" fontId="49" fillId="33" borderId="0" xfId="53" applyFont="1" applyFill="1" applyBorder="1" applyAlignment="1">
      <alignment vertical="center"/>
      <protection/>
    </xf>
    <xf numFmtId="0" fontId="3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Alignment="1">
      <alignment/>
    </xf>
    <xf numFmtId="0" fontId="0" fillId="33" borderId="0" xfId="0" applyFill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0" xfId="53" applyFont="1" applyFill="1">
      <alignment/>
      <protection/>
    </xf>
    <xf numFmtId="49" fontId="4" fillId="33" borderId="0" xfId="0" applyNumberFormat="1" applyFont="1" applyFill="1" applyAlignment="1">
      <alignment/>
    </xf>
    <xf numFmtId="0" fontId="4" fillId="33" borderId="10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wrapText="1"/>
    </xf>
    <xf numFmtId="0" fontId="5" fillId="33" borderId="0" xfId="0" applyFont="1" applyFill="1" applyBorder="1" applyAlignment="1">
      <alignment horizontal="left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wrapText="1"/>
    </xf>
    <xf numFmtId="4" fontId="5" fillId="4" borderId="10" xfId="0" applyNumberFormat="1" applyFont="1" applyFill="1" applyBorder="1" applyAlignment="1">
      <alignment horizontal="center" wrapText="1"/>
    </xf>
    <xf numFmtId="0" fontId="7" fillId="0" borderId="0" xfId="0" applyFont="1" applyAlignment="1">
      <alignment/>
    </xf>
    <xf numFmtId="0" fontId="7" fillId="12" borderId="0" xfId="0" applyFont="1" applyFill="1" applyAlignment="1">
      <alignment/>
    </xf>
    <xf numFmtId="0" fontId="0" fillId="5" borderId="0" xfId="0" applyFill="1" applyAlignment="1">
      <alignment/>
    </xf>
    <xf numFmtId="0" fontId="5" fillId="4" borderId="10" xfId="0" applyFont="1" applyFill="1" applyBorder="1" applyAlignment="1">
      <alignment horizontal="center" vertical="center" wrapText="1"/>
    </xf>
    <xf numFmtId="4" fontId="5" fillId="12" borderId="10" xfId="0" applyNumberFormat="1" applyFont="1" applyFill="1" applyBorder="1" applyAlignment="1">
      <alignment horizontal="center" wrapText="1"/>
    </xf>
    <xf numFmtId="0" fontId="5" fillId="4" borderId="11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/>
    </xf>
    <xf numFmtId="4" fontId="5" fillId="4" borderId="11" xfId="0" applyNumberFormat="1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4" fontId="5" fillId="34" borderId="13" xfId="0" applyNumberFormat="1" applyFont="1" applyFill="1" applyBorder="1" applyAlignment="1">
      <alignment horizontal="center" wrapText="1"/>
    </xf>
    <xf numFmtId="4" fontId="5" fillId="10" borderId="10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center" wrapText="1"/>
    </xf>
    <xf numFmtId="0" fontId="4" fillId="35" borderId="11" xfId="0" applyFont="1" applyFill="1" applyBorder="1" applyAlignment="1">
      <alignment horizontal="center" vertical="center" wrapText="1"/>
    </xf>
    <xf numFmtId="4" fontId="5" fillId="4" borderId="11" xfId="0" applyNumberFormat="1" applyFont="1" applyFill="1" applyBorder="1" applyAlignment="1">
      <alignment horizontal="center" wrapText="1"/>
    </xf>
    <xf numFmtId="4" fontId="5" fillId="12" borderId="14" xfId="0" applyNumberFormat="1" applyFont="1" applyFill="1" applyBorder="1" applyAlignment="1">
      <alignment horizontal="center" wrapText="1"/>
    </xf>
    <xf numFmtId="0" fontId="4" fillId="35" borderId="15" xfId="0" applyFont="1" applyFill="1" applyBorder="1" applyAlignment="1">
      <alignment horizontal="center" vertical="center" wrapText="1"/>
    </xf>
    <xf numFmtId="186" fontId="4" fillId="33" borderId="11" xfId="61" applyNumberFormat="1" applyFont="1" applyFill="1" applyBorder="1" applyAlignment="1">
      <alignment horizontal="center" vertical="center" wrapText="1"/>
    </xf>
    <xf numFmtId="186" fontId="4" fillId="33" borderId="12" xfId="61" applyNumberFormat="1" applyFont="1" applyFill="1" applyBorder="1" applyAlignment="1">
      <alignment horizontal="center" wrapText="1"/>
    </xf>
    <xf numFmtId="186" fontId="4" fillId="33" borderId="10" xfId="61" applyNumberFormat="1" applyFont="1" applyFill="1" applyBorder="1" applyAlignment="1">
      <alignment horizontal="center" wrapText="1"/>
    </xf>
    <xf numFmtId="0" fontId="5" fillId="34" borderId="13" xfId="0" applyFont="1" applyFill="1" applyBorder="1" applyAlignment="1">
      <alignment horizontal="center" wrapText="1"/>
    </xf>
    <xf numFmtId="4" fontId="5" fillId="34" borderId="16" xfId="0" applyNumberFormat="1" applyFont="1" applyFill="1" applyBorder="1" applyAlignment="1">
      <alignment horizontal="center" wrapText="1"/>
    </xf>
    <xf numFmtId="0" fontId="4" fillId="35" borderId="17" xfId="0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wrapText="1"/>
    </xf>
    <xf numFmtId="4" fontId="5" fillId="34" borderId="10" xfId="0" applyNumberFormat="1" applyFont="1" applyFill="1" applyBorder="1" applyAlignment="1">
      <alignment horizontal="center" wrapText="1"/>
    </xf>
    <xf numFmtId="4" fontId="5" fillId="34" borderId="11" xfId="0" applyNumberFormat="1" applyFont="1" applyFill="1" applyBorder="1" applyAlignment="1">
      <alignment horizontal="center" vertical="center" wrapText="1"/>
    </xf>
    <xf numFmtId="0" fontId="4" fillId="34" borderId="11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wrapText="1"/>
    </xf>
    <xf numFmtId="0" fontId="5" fillId="34" borderId="11" xfId="0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4" fontId="5" fillId="2" borderId="10" xfId="0" applyNumberFormat="1" applyFont="1" applyFill="1" applyBorder="1" applyAlignment="1">
      <alignment horizontal="center" wrapText="1"/>
    </xf>
    <xf numFmtId="4" fontId="5" fillId="2" borderId="11" xfId="0" applyNumberFormat="1" applyFont="1" applyFill="1" applyBorder="1" applyAlignment="1">
      <alignment horizontal="center" wrapText="1"/>
    </xf>
    <xf numFmtId="4" fontId="5" fillId="10" borderId="11" xfId="0" applyNumberFormat="1" applyFont="1" applyFill="1" applyBorder="1" applyAlignment="1">
      <alignment horizontal="center" wrapText="1"/>
    </xf>
    <xf numFmtId="4" fontId="5" fillId="34" borderId="14" xfId="0" applyNumberFormat="1" applyFont="1" applyFill="1" applyBorder="1" applyAlignment="1">
      <alignment horizontal="center" wrapText="1"/>
    </xf>
    <xf numFmtId="0" fontId="5" fillId="34" borderId="1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wrapText="1"/>
    </xf>
    <xf numFmtId="4" fontId="5" fillId="2" borderId="10" xfId="0" applyNumberFormat="1" applyFont="1" applyFill="1" applyBorder="1" applyAlignment="1">
      <alignment horizontal="left" wrapText="1"/>
    </xf>
    <xf numFmtId="4" fontId="5" fillId="2" borderId="12" xfId="0" applyNumberFormat="1" applyFont="1" applyFill="1" applyBorder="1" applyAlignment="1">
      <alignment horizontal="center" wrapText="1"/>
    </xf>
    <xf numFmtId="4" fontId="5" fillId="2" borderId="14" xfId="0" applyNumberFormat="1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2" borderId="10" xfId="0" applyFont="1" applyFill="1" applyBorder="1" applyAlignment="1">
      <alignment horizontal="left" vertical="center" wrapText="1"/>
    </xf>
    <xf numFmtId="0" fontId="5" fillId="12" borderId="18" xfId="0" applyFont="1" applyFill="1" applyBorder="1" applyAlignment="1">
      <alignment horizontal="left" vertical="center" wrapText="1"/>
    </xf>
    <xf numFmtId="0" fontId="5" fillId="12" borderId="19" xfId="0" applyFont="1" applyFill="1" applyBorder="1" applyAlignment="1">
      <alignment horizontal="left" vertical="center" wrapText="1"/>
    </xf>
    <xf numFmtId="49" fontId="5" fillId="12" borderId="20" xfId="0" applyNumberFormat="1" applyFont="1" applyFill="1" applyBorder="1" applyAlignment="1">
      <alignment horizontal="center"/>
    </xf>
    <xf numFmtId="49" fontId="5" fillId="12" borderId="21" xfId="0" applyNumberFormat="1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 vertical="center"/>
    </xf>
    <xf numFmtId="0" fontId="4" fillId="35" borderId="18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10" borderId="11" xfId="0" applyFont="1" applyFill="1" applyBorder="1" applyAlignment="1">
      <alignment horizontal="center" vertical="center" wrapText="1"/>
    </xf>
    <xf numFmtId="0" fontId="5" fillId="10" borderId="22" xfId="0" applyFont="1" applyFill="1" applyBorder="1" applyAlignment="1">
      <alignment horizontal="center" vertical="center" wrapText="1"/>
    </xf>
    <xf numFmtId="0" fontId="5" fillId="10" borderId="23" xfId="0" applyFont="1" applyFill="1" applyBorder="1" applyAlignment="1">
      <alignment horizontal="center" vertical="center" wrapText="1"/>
    </xf>
    <xf numFmtId="0" fontId="5" fillId="10" borderId="24" xfId="0" applyFont="1" applyFill="1" applyBorder="1" applyAlignment="1">
      <alignment horizontal="center" vertical="center" wrapText="1"/>
    </xf>
    <xf numFmtId="0" fontId="5" fillId="10" borderId="25" xfId="0" applyFont="1" applyFill="1" applyBorder="1" applyAlignment="1">
      <alignment horizontal="center" vertical="center" wrapText="1"/>
    </xf>
    <xf numFmtId="0" fontId="5" fillId="10" borderId="10" xfId="0" applyFont="1" applyFill="1" applyBorder="1" applyAlignment="1">
      <alignment horizontal="center" vertical="center" wrapText="1"/>
    </xf>
    <xf numFmtId="0" fontId="5" fillId="10" borderId="18" xfId="0" applyFont="1" applyFill="1" applyBorder="1" applyAlignment="1">
      <alignment horizontal="center" vertical="center" wrapText="1"/>
    </xf>
    <xf numFmtId="0" fontId="5" fillId="10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right" vertical="center"/>
    </xf>
    <xf numFmtId="0" fontId="4" fillId="33" borderId="18" xfId="0" applyFont="1" applyFill="1" applyBorder="1" applyAlignment="1">
      <alignment horizontal="right" vertical="center"/>
    </xf>
    <xf numFmtId="0" fontId="5" fillId="12" borderId="26" xfId="0" applyFont="1" applyFill="1" applyBorder="1" applyAlignment="1">
      <alignment horizontal="center"/>
    </xf>
    <xf numFmtId="0" fontId="5" fillId="12" borderId="14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left" vertical="center"/>
    </xf>
    <xf numFmtId="0" fontId="4" fillId="33" borderId="18" xfId="0" applyFont="1" applyFill="1" applyBorder="1" applyAlignment="1">
      <alignment horizontal="left" vertical="center"/>
    </xf>
    <xf numFmtId="0" fontId="4" fillId="33" borderId="19" xfId="0" applyFont="1" applyFill="1" applyBorder="1" applyAlignment="1">
      <alignment horizontal="left" vertical="center"/>
    </xf>
    <xf numFmtId="49" fontId="4" fillId="4" borderId="27" xfId="0" applyNumberFormat="1" applyFont="1" applyFill="1" applyBorder="1" applyAlignment="1">
      <alignment horizontal="center"/>
    </xf>
    <xf numFmtId="49" fontId="4" fillId="4" borderId="23" xfId="0" applyNumberFormat="1" applyFont="1" applyFill="1" applyBorder="1" applyAlignment="1">
      <alignment horizontal="center"/>
    </xf>
    <xf numFmtId="0" fontId="5" fillId="12" borderId="11" xfId="0" applyFont="1" applyFill="1" applyBorder="1" applyAlignment="1">
      <alignment horizontal="left" vertical="center"/>
    </xf>
    <xf numFmtId="0" fontId="5" fillId="12" borderId="10" xfId="0" applyFont="1" applyFill="1" applyBorder="1" applyAlignment="1">
      <alignment horizontal="left" vertical="center"/>
    </xf>
    <xf numFmtId="49" fontId="4" fillId="4" borderId="20" xfId="0" applyNumberFormat="1" applyFont="1" applyFill="1" applyBorder="1" applyAlignment="1">
      <alignment horizontal="center"/>
    </xf>
    <xf numFmtId="49" fontId="4" fillId="4" borderId="21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49" fontId="4" fillId="4" borderId="26" xfId="0" applyNumberFormat="1" applyFont="1" applyFill="1" applyBorder="1" applyAlignment="1">
      <alignment horizontal="center" vertical="center"/>
    </xf>
    <xf numFmtId="49" fontId="4" fillId="4" borderId="14" xfId="0" applyNumberFormat="1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2" xfId="0" applyFont="1" applyFill="1" applyBorder="1" applyAlignment="1">
      <alignment horizontal="center" vertical="center"/>
    </xf>
    <xf numFmtId="0" fontId="4" fillId="35" borderId="23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5" fillId="10" borderId="15" xfId="0" applyFont="1" applyFill="1" applyBorder="1" applyAlignment="1">
      <alignment horizontal="center" vertical="center" wrapText="1"/>
    </xf>
    <xf numFmtId="0" fontId="5" fillId="10" borderId="12" xfId="0" applyFont="1" applyFill="1" applyBorder="1" applyAlignment="1">
      <alignment horizontal="center" vertical="center" wrapText="1"/>
    </xf>
    <xf numFmtId="0" fontId="5" fillId="33" borderId="22" xfId="0" applyFont="1" applyFill="1" applyBorder="1" applyAlignment="1">
      <alignment horizontal="right" vertical="center"/>
    </xf>
    <xf numFmtId="0" fontId="4" fillId="33" borderId="22" xfId="0" applyFont="1" applyFill="1" applyBorder="1" applyAlignment="1">
      <alignment horizontal="right" vertical="center"/>
    </xf>
    <xf numFmtId="0" fontId="5" fillId="34" borderId="28" xfId="0" applyFont="1" applyFill="1" applyBorder="1" applyAlignment="1">
      <alignment horizontal="center"/>
    </xf>
    <xf numFmtId="0" fontId="5" fillId="34" borderId="13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49" fontId="4" fillId="4" borderId="24" xfId="0" applyNumberFormat="1" applyFont="1" applyFill="1" applyBorder="1" applyAlignment="1">
      <alignment horizontal="center" vertical="center"/>
    </xf>
    <xf numFmtId="49" fontId="4" fillId="4" borderId="25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left" vertical="center"/>
    </xf>
    <xf numFmtId="0" fontId="5" fillId="4" borderId="1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3" xfId="0" applyFont="1" applyFill="1" applyBorder="1" applyAlignment="1">
      <alignment horizontal="center" vertical="center" wrapText="1"/>
    </xf>
    <xf numFmtId="0" fontId="5" fillId="4" borderId="12" xfId="0" applyFont="1" applyFill="1" applyBorder="1" applyAlignment="1">
      <alignment horizontal="center" vertical="center" wrapText="1"/>
    </xf>
    <xf numFmtId="0" fontId="5" fillId="4" borderId="24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8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 vertical="center"/>
    </xf>
    <xf numFmtId="0" fontId="5" fillId="34" borderId="20" xfId="0" applyFont="1" applyFill="1" applyBorder="1" applyAlignment="1">
      <alignment horizontal="center"/>
    </xf>
    <xf numFmtId="0" fontId="5" fillId="34" borderId="21" xfId="0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 vertical="center"/>
    </xf>
    <xf numFmtId="49" fontId="4" fillId="33" borderId="21" xfId="0" applyNumberFormat="1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49" fontId="4" fillId="4" borderId="12" xfId="0" applyNumberFormat="1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/>
    </xf>
    <xf numFmtId="49" fontId="4" fillId="4" borderId="11" xfId="0" applyNumberFormat="1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left" vertical="center" wrapText="1"/>
    </xf>
    <xf numFmtId="49" fontId="5" fillId="2" borderId="11" xfId="0" applyNumberFormat="1" applyFont="1" applyFill="1" applyBorder="1" applyAlignment="1">
      <alignment horizontal="center"/>
    </xf>
    <xf numFmtId="49" fontId="4" fillId="33" borderId="20" xfId="0" applyNumberFormat="1" applyFont="1" applyFill="1" applyBorder="1" applyAlignment="1">
      <alignment horizontal="center"/>
    </xf>
    <xf numFmtId="49" fontId="4" fillId="33" borderId="21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49" fontId="5" fillId="2" borderId="20" xfId="0" applyNumberFormat="1" applyFont="1" applyFill="1" applyBorder="1" applyAlignment="1">
      <alignment horizontal="center"/>
    </xf>
    <xf numFmtId="49" fontId="5" fillId="2" borderId="21" xfId="0" applyNumberFormat="1" applyFont="1" applyFill="1" applyBorder="1" applyAlignment="1">
      <alignment horizontal="center"/>
    </xf>
    <xf numFmtId="0" fontId="5" fillId="2" borderId="24" xfId="0" applyFont="1" applyFill="1" applyBorder="1" applyAlignment="1">
      <alignment horizontal="left" vertical="center" wrapText="1"/>
    </xf>
    <xf numFmtId="0" fontId="5" fillId="2" borderId="31" xfId="0" applyFont="1" applyFill="1" applyBorder="1" applyAlignment="1">
      <alignment horizontal="left" vertical="center" wrapText="1"/>
    </xf>
    <xf numFmtId="49" fontId="5" fillId="2" borderId="32" xfId="0" applyNumberFormat="1" applyFont="1" applyFill="1" applyBorder="1" applyAlignment="1">
      <alignment horizontal="center"/>
    </xf>
    <xf numFmtId="49" fontId="5" fillId="2" borderId="25" xfId="0" applyNumberFormat="1" applyFont="1" applyFill="1" applyBorder="1" applyAlignment="1">
      <alignment horizontal="center"/>
    </xf>
    <xf numFmtId="0" fontId="5" fillId="34" borderId="18" xfId="0" applyFont="1" applyFill="1" applyBorder="1" applyAlignment="1">
      <alignment horizontal="center" vertical="center"/>
    </xf>
    <xf numFmtId="0" fontId="5" fillId="34" borderId="21" xfId="0" applyFont="1" applyFill="1" applyBorder="1" applyAlignment="1">
      <alignment horizontal="center" vertical="center"/>
    </xf>
    <xf numFmtId="49" fontId="4" fillId="33" borderId="32" xfId="0" applyNumberFormat="1" applyFont="1" applyFill="1" applyBorder="1" applyAlignment="1">
      <alignment horizontal="center"/>
    </xf>
    <xf numFmtId="49" fontId="4" fillId="33" borderId="25" xfId="0" applyNumberFormat="1" applyFont="1" applyFill="1" applyBorder="1" applyAlignment="1">
      <alignment horizontal="center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26" fillId="33" borderId="0" xfId="0" applyNumberFormat="1" applyFont="1" applyFill="1" applyBorder="1" applyAlignment="1">
      <alignment horizontal="left"/>
    </xf>
    <xf numFmtId="0" fontId="27" fillId="33" borderId="0" xfId="0" applyNumberFormat="1" applyFont="1" applyFill="1" applyBorder="1" applyAlignment="1">
      <alignment horizontal="left"/>
    </xf>
    <xf numFmtId="0" fontId="28" fillId="0" borderId="0" xfId="0" applyNumberFormat="1" applyFont="1" applyFill="1" applyBorder="1" applyAlignment="1">
      <alignment horizontal="center" vertical="center" wrapText="1"/>
    </xf>
    <xf numFmtId="0" fontId="26" fillId="0" borderId="0" xfId="0" applyNumberFormat="1" applyFont="1" applyFill="1" applyBorder="1" applyAlignment="1">
      <alignment horizontal="left"/>
    </xf>
    <xf numFmtId="0" fontId="26" fillId="0" borderId="0" xfId="0" applyNumberFormat="1" applyFont="1" applyFill="1" applyBorder="1" applyAlignment="1">
      <alignment horizontal="left"/>
    </xf>
    <xf numFmtId="0" fontId="26" fillId="0" borderId="24" xfId="0" applyNumberFormat="1" applyFont="1" applyFill="1" applyBorder="1" applyAlignment="1">
      <alignment horizontal="center"/>
    </xf>
    <xf numFmtId="49" fontId="26" fillId="0" borderId="18" xfId="0" applyNumberFormat="1" applyFont="1" applyFill="1" applyBorder="1" applyAlignment="1">
      <alignment horizontal="center"/>
    </xf>
    <xf numFmtId="0" fontId="50" fillId="0" borderId="22" xfId="53" applyFont="1" applyFill="1" applyBorder="1" applyAlignment="1">
      <alignment horizontal="center" vertical="center"/>
      <protection/>
    </xf>
    <xf numFmtId="0" fontId="26" fillId="0" borderId="0" xfId="0" applyNumberFormat="1" applyFont="1" applyFill="1" applyBorder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 horizontal="left" vertical="center"/>
    </xf>
    <xf numFmtId="0" fontId="28" fillId="0" borderId="15" xfId="0" applyFont="1" applyFill="1" applyBorder="1" applyAlignment="1">
      <alignment horizontal="center" vertical="center" wrapText="1"/>
    </xf>
    <xf numFmtId="0" fontId="28" fillId="0" borderId="22" xfId="0" applyFont="1" applyFill="1" applyBorder="1" applyAlignment="1">
      <alignment horizontal="center" vertical="center" wrapText="1"/>
    </xf>
    <xf numFmtId="0" fontId="28" fillId="0" borderId="23" xfId="0" applyFont="1" applyFill="1" applyBorder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21" xfId="0" applyFont="1" applyFill="1" applyBorder="1" applyAlignment="1">
      <alignment horizontal="center" vertical="center" wrapText="1"/>
    </xf>
    <xf numFmtId="0" fontId="28" fillId="0" borderId="33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center" wrapText="1"/>
    </xf>
    <xf numFmtId="0" fontId="28" fillId="0" borderId="34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24" xfId="0" applyFont="1" applyFill="1" applyBorder="1" applyAlignment="1">
      <alignment horizontal="center" vertical="center" wrapText="1"/>
    </xf>
    <xf numFmtId="0" fontId="28" fillId="0" borderId="25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  <xf numFmtId="49" fontId="26" fillId="0" borderId="10" xfId="0" applyNumberFormat="1" applyFont="1" applyFill="1" applyBorder="1" applyAlignment="1">
      <alignment horizontal="center" vertical="center" wrapText="1"/>
    </xf>
    <xf numFmtId="49" fontId="26" fillId="0" borderId="18" xfId="0" applyNumberFormat="1" applyFont="1" applyFill="1" applyBorder="1" applyAlignment="1">
      <alignment horizontal="center" vertical="center" wrapText="1"/>
    </xf>
    <xf numFmtId="49" fontId="26" fillId="0" borderId="21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center" vertical="center" wrapText="1"/>
    </xf>
    <xf numFmtId="49" fontId="26" fillId="0" borderId="23" xfId="0" applyNumberFormat="1" applyFont="1" applyFill="1" applyBorder="1" applyAlignment="1">
      <alignment horizontal="center" vertical="center" wrapText="1"/>
    </xf>
    <xf numFmtId="49" fontId="26" fillId="0" borderId="15" xfId="0" applyNumberFormat="1" applyFont="1" applyFill="1" applyBorder="1" applyAlignment="1">
      <alignment horizontal="center" vertical="center" wrapText="1"/>
    </xf>
    <xf numFmtId="49" fontId="26" fillId="0" borderId="17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8" xfId="0" applyNumberFormat="1" applyFont="1" applyFill="1" applyBorder="1" applyAlignment="1">
      <alignment horizontal="left" vertical="center" wrapText="1"/>
    </xf>
    <xf numFmtId="49" fontId="28" fillId="0" borderId="19" xfId="0" applyNumberFormat="1" applyFont="1" applyFill="1" applyBorder="1" applyAlignment="1">
      <alignment horizontal="left" vertical="center" wrapText="1"/>
    </xf>
    <xf numFmtId="49" fontId="26" fillId="0" borderId="35" xfId="0" applyNumberFormat="1" applyFont="1" applyFill="1" applyBorder="1" applyAlignment="1">
      <alignment horizontal="center" wrapText="1"/>
    </xf>
    <xf numFmtId="49" fontId="26" fillId="0" borderId="36" xfId="0" applyNumberFormat="1" applyFont="1" applyFill="1" applyBorder="1" applyAlignment="1">
      <alignment horizontal="center" wrapText="1"/>
    </xf>
    <xf numFmtId="49" fontId="26" fillId="0" borderId="37" xfId="0" applyNumberFormat="1" applyFont="1" applyFill="1" applyBorder="1" applyAlignment="1">
      <alignment horizontal="center" wrapText="1"/>
    </xf>
    <xf numFmtId="4" fontId="28" fillId="0" borderId="38" xfId="0" applyNumberFormat="1" applyFont="1" applyFill="1" applyBorder="1" applyAlignment="1">
      <alignment horizontal="center" vertical="center" wrapText="1"/>
    </xf>
    <xf numFmtId="49" fontId="26" fillId="0" borderId="20" xfId="0" applyNumberFormat="1" applyFont="1" applyFill="1" applyBorder="1" applyAlignment="1">
      <alignment horizontal="center" wrapText="1"/>
    </xf>
    <xf numFmtId="49" fontId="26" fillId="0" borderId="18" xfId="0" applyNumberFormat="1" applyFont="1" applyFill="1" applyBorder="1" applyAlignment="1">
      <alignment horizontal="center" wrapText="1"/>
    </xf>
    <xf numFmtId="49" fontId="26" fillId="0" borderId="21" xfId="0" applyNumberFormat="1" applyFont="1" applyFill="1" applyBorder="1" applyAlignment="1">
      <alignment horizontal="center" wrapText="1"/>
    </xf>
    <xf numFmtId="4" fontId="28" fillId="0" borderId="10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left" vertical="center" wrapText="1"/>
    </xf>
    <xf numFmtId="4" fontId="28" fillId="0" borderId="11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Alignment="1">
      <alignment/>
    </xf>
    <xf numFmtId="49" fontId="28" fillId="0" borderId="22" xfId="0" applyNumberFormat="1" applyFont="1" applyFill="1" applyBorder="1" applyAlignment="1">
      <alignment horizontal="right" vertical="center"/>
    </xf>
    <xf numFmtId="49" fontId="26" fillId="0" borderId="22" xfId="0" applyNumberFormat="1" applyFont="1" applyFill="1" applyBorder="1" applyAlignment="1">
      <alignment horizontal="right" vertical="center"/>
    </xf>
    <xf numFmtId="49" fontId="28" fillId="0" borderId="10" xfId="0" applyNumberFormat="1" applyFont="1" applyFill="1" applyBorder="1" applyAlignment="1">
      <alignment horizontal="center" wrapText="1"/>
    </xf>
    <xf numFmtId="49" fontId="28" fillId="0" borderId="18" xfId="0" applyNumberFormat="1" applyFont="1" applyFill="1" applyBorder="1" applyAlignment="1">
      <alignment horizontal="center" wrapText="1"/>
    </xf>
    <xf numFmtId="49" fontId="28" fillId="0" borderId="21" xfId="0" applyNumberFormat="1" applyFont="1" applyFill="1" applyBorder="1" applyAlignment="1">
      <alignment horizontal="center" wrapText="1"/>
    </xf>
    <xf numFmtId="0" fontId="26" fillId="0" borderId="0" xfId="0" applyFont="1" applyFill="1" applyBorder="1" applyAlignment="1">
      <alignment/>
    </xf>
    <xf numFmtId="0" fontId="51" fillId="0" borderId="0" xfId="0" applyFont="1" applyFill="1" applyBorder="1" applyAlignment="1">
      <alignment horizontal="left" vertical="center" wrapText="1"/>
    </xf>
    <xf numFmtId="185" fontId="26" fillId="0" borderId="0" xfId="0" applyNumberFormat="1" applyFont="1" applyFill="1" applyBorder="1" applyAlignment="1">
      <alignment horizontal="center" vertical="center" wrapText="1"/>
    </xf>
    <xf numFmtId="49" fontId="26" fillId="0" borderId="0" xfId="0" applyNumberFormat="1" applyFont="1" applyFill="1" applyBorder="1" applyAlignment="1">
      <alignment horizontal="center" vertical="center" wrapText="1"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8" fillId="33" borderId="0" xfId="0" applyFont="1" applyFill="1" applyBorder="1" applyAlignment="1">
      <alignment horizontal="right" vertical="center" wrapText="1"/>
    </xf>
    <xf numFmtId="0" fontId="26" fillId="33" borderId="0" xfId="0" applyFont="1" applyFill="1" applyBorder="1" applyAlignment="1">
      <alignment horizontal="center" vertical="center" wrapText="1"/>
    </xf>
    <xf numFmtId="0" fontId="26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/>
    </xf>
    <xf numFmtId="0" fontId="31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3" borderId="0" xfId="0" applyFont="1" applyFill="1" applyAlignment="1">
      <alignment horizontal="left"/>
    </xf>
    <xf numFmtId="0" fontId="26" fillId="33" borderId="24" xfId="0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 vertical="top"/>
    </xf>
    <xf numFmtId="0" fontId="26" fillId="33" borderId="0" xfId="0" applyFont="1" applyFill="1" applyAlignment="1">
      <alignment horizontal="left" vertical="top"/>
    </xf>
    <xf numFmtId="0" fontId="26" fillId="33" borderId="0" xfId="0" applyFont="1" applyFill="1" applyAlignment="1">
      <alignment/>
    </xf>
    <xf numFmtId="0" fontId="26" fillId="33" borderId="0" xfId="53" applyFont="1" applyFill="1">
      <alignment/>
      <protection/>
    </xf>
    <xf numFmtId="0" fontId="26" fillId="33" borderId="24" xfId="0" applyFont="1" applyFill="1" applyBorder="1" applyAlignment="1">
      <alignment horizontal="center" vertical="top"/>
    </xf>
    <xf numFmtId="49" fontId="26" fillId="33" borderId="24" xfId="0" applyNumberFormat="1" applyFont="1" applyFill="1" applyBorder="1" applyAlignment="1">
      <alignment horizontal="center" vertical="top"/>
    </xf>
    <xf numFmtId="0" fontId="26" fillId="33" borderId="0" xfId="0" applyFont="1" applyFill="1" applyAlignment="1">
      <alignment horizontal="center"/>
    </xf>
    <xf numFmtId="0" fontId="26" fillId="33" borderId="22" xfId="0" applyFont="1" applyFill="1" applyBorder="1" applyAlignment="1">
      <alignment horizontal="center" vertical="top"/>
    </xf>
    <xf numFmtId="0" fontId="26" fillId="33" borderId="0" xfId="0" applyFont="1" applyFill="1" applyBorder="1" applyAlignment="1">
      <alignment horizontal="center" vertical="top"/>
    </xf>
    <xf numFmtId="0" fontId="26" fillId="33" borderId="0" xfId="0" applyFont="1" applyFill="1" applyAlignment="1">
      <alignment horizontal="right"/>
    </xf>
    <xf numFmtId="49" fontId="26" fillId="33" borderId="24" xfId="0" applyNumberFormat="1" applyFont="1" applyFill="1" applyBorder="1" applyAlignment="1">
      <alignment horizontal="center"/>
    </xf>
    <xf numFmtId="0" fontId="26" fillId="33" borderId="0" xfId="0" applyFont="1" applyFill="1" applyAlignment="1">
      <alignment horizontal="center"/>
    </xf>
    <xf numFmtId="0" fontId="26" fillId="33" borderId="0" xfId="0" applyFont="1" applyFill="1" applyAlignment="1">
      <alignment horizontal="justify"/>
    </xf>
    <xf numFmtId="179" fontId="26" fillId="33" borderId="0" xfId="61" applyFont="1" applyFill="1" applyAlignment="1">
      <alignment/>
    </xf>
    <xf numFmtId="0" fontId="26" fillId="33" borderId="0" xfId="61" applyNumberFormat="1" applyFont="1" applyFill="1" applyAlignment="1">
      <alignment/>
    </xf>
    <xf numFmtId="0" fontId="26" fillId="33" borderId="24" xfId="61" applyNumberFormat="1" applyFont="1" applyFill="1" applyBorder="1" applyAlignment="1">
      <alignment horizontal="center"/>
    </xf>
    <xf numFmtId="0" fontId="26" fillId="33" borderId="22" xfId="0" applyFont="1" applyFill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F42"/>
  <sheetViews>
    <sheetView tabSelected="1" zoomScalePageLayoutView="0" workbookViewId="0" topLeftCell="A1">
      <selection activeCell="AD3" sqref="AD3"/>
    </sheetView>
  </sheetViews>
  <sheetFormatPr defaultColWidth="0.875" defaultRowHeight="12.75"/>
  <cols>
    <col min="1" max="27" width="3.875" style="1" customWidth="1"/>
    <col min="28" max="28" width="4.875" style="1" customWidth="1"/>
    <col min="29" max="29" width="23.875" style="1" customWidth="1"/>
    <col min="30" max="30" width="30.375" style="1" customWidth="1"/>
    <col min="31" max="31" width="33.875" style="1" customWidth="1"/>
    <col min="32" max="16384" width="0.875" style="1" customWidth="1"/>
  </cols>
  <sheetData>
    <row r="1" spans="1:31" ht="20.25">
      <c r="A1" s="177"/>
      <c r="B1" s="177"/>
      <c r="C1" s="177"/>
      <c r="D1" s="177"/>
      <c r="E1" s="177"/>
      <c r="F1" s="177"/>
      <c r="G1" s="177"/>
      <c r="H1" s="177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8" t="s">
        <v>120</v>
      </c>
      <c r="AE1" s="177"/>
    </row>
    <row r="2" spans="1:31" ht="18.75">
      <c r="A2" s="177"/>
      <c r="B2" s="177"/>
      <c r="C2" s="177"/>
      <c r="D2" s="177"/>
      <c r="E2" s="177"/>
      <c r="F2" s="177"/>
      <c r="G2" s="177"/>
      <c r="H2" s="177"/>
      <c r="I2" s="177"/>
      <c r="J2" s="177"/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 t="s">
        <v>118</v>
      </c>
      <c r="AE2" s="177"/>
    </row>
    <row r="3" spans="1:31" ht="18.75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 t="s">
        <v>119</v>
      </c>
      <c r="AE3" s="177"/>
    </row>
    <row r="4" spans="1:31" ht="18.75">
      <c r="A4" s="177"/>
      <c r="B4" s="177"/>
      <c r="C4" s="177"/>
      <c r="D4" s="177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  <c r="AA4" s="177"/>
      <c r="AB4" s="177"/>
      <c r="AC4" s="177"/>
      <c r="AD4" s="177"/>
      <c r="AE4" s="177"/>
    </row>
    <row r="5" spans="1:31" ht="18.75">
      <c r="A5" s="177"/>
      <c r="B5" s="177"/>
      <c r="C5" s="177"/>
      <c r="D5" s="177"/>
      <c r="E5" s="177"/>
      <c r="F5" s="177"/>
      <c r="G5" s="177"/>
      <c r="H5" s="177"/>
      <c r="I5" s="177"/>
      <c r="J5" s="177"/>
      <c r="K5" s="177"/>
      <c r="L5" s="177"/>
      <c r="M5" s="177"/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  <c r="AA5" s="177"/>
      <c r="AB5" s="177"/>
      <c r="AC5" s="177"/>
      <c r="AD5" s="177"/>
      <c r="AE5" s="177"/>
    </row>
    <row r="6" spans="1:31" ht="18.75">
      <c r="A6" s="177"/>
      <c r="B6" s="177"/>
      <c r="C6" s="177"/>
      <c r="D6" s="177"/>
      <c r="E6" s="177"/>
      <c r="F6" s="177"/>
      <c r="G6" s="177"/>
      <c r="H6" s="177"/>
      <c r="I6" s="177"/>
      <c r="J6" s="177"/>
      <c r="K6" s="177"/>
      <c r="L6" s="177"/>
      <c r="M6" s="177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  <c r="AA6" s="177"/>
      <c r="AB6" s="177"/>
      <c r="AC6" s="177"/>
      <c r="AD6" s="177"/>
      <c r="AE6" s="177"/>
    </row>
    <row r="7" spans="1:31" ht="18.75">
      <c r="A7" s="177"/>
      <c r="B7" s="177"/>
      <c r="C7" s="177"/>
      <c r="D7" s="177"/>
      <c r="E7" s="177"/>
      <c r="F7" s="177"/>
      <c r="G7" s="177"/>
      <c r="H7" s="177"/>
      <c r="I7" s="177"/>
      <c r="J7" s="177"/>
      <c r="K7" s="177"/>
      <c r="L7" s="177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  <c r="AA7" s="177"/>
      <c r="AB7" s="177"/>
      <c r="AC7" s="177"/>
      <c r="AD7" s="177"/>
      <c r="AE7" s="177"/>
    </row>
    <row r="8" spans="1:32" ht="24.75" customHeight="1">
      <c r="A8" s="179" t="s">
        <v>116</v>
      </c>
      <c r="B8" s="179"/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2"/>
    </row>
    <row r="9" spans="1:32" ht="24.75" customHeight="1">
      <c r="A9" s="179"/>
      <c r="B9" s="179"/>
      <c r="C9" s="179"/>
      <c r="D9" s="179"/>
      <c r="E9" s="179"/>
      <c r="F9" s="179"/>
      <c r="G9" s="179"/>
      <c r="H9" s="179"/>
      <c r="I9" s="179"/>
      <c r="J9" s="179"/>
      <c r="K9" s="179"/>
      <c r="L9" s="179"/>
      <c r="M9" s="179"/>
      <c r="N9" s="179"/>
      <c r="O9" s="179"/>
      <c r="P9" s="179"/>
      <c r="Q9" s="179"/>
      <c r="R9" s="179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  <c r="AF9" s="2"/>
    </row>
    <row r="10" spans="1:31" s="3" customFormat="1" ht="15" customHeight="1">
      <c r="A10" s="180"/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0"/>
      <c r="N10" s="180"/>
      <c r="O10" s="180"/>
      <c r="P10" s="180"/>
      <c r="Q10" s="180"/>
      <c r="R10" s="180"/>
      <c r="S10" s="180"/>
      <c r="T10" s="180"/>
      <c r="U10" s="180"/>
      <c r="V10" s="180"/>
      <c r="W10" s="180"/>
      <c r="X10" s="180"/>
      <c r="Y10" s="180"/>
      <c r="Z10" s="180"/>
      <c r="AA10" s="180"/>
      <c r="AB10" s="180"/>
      <c r="AC10" s="180"/>
      <c r="AD10" s="180"/>
      <c r="AE10" s="180"/>
    </row>
    <row r="11" spans="1:32" ht="15" customHeight="1">
      <c r="A11" s="181" t="s">
        <v>11</v>
      </c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2"/>
      <c r="M11" s="182"/>
      <c r="N11" s="182"/>
      <c r="O11" s="182"/>
      <c r="P11" s="182"/>
      <c r="Q11" s="182"/>
      <c r="R11" s="182"/>
      <c r="S11" s="182"/>
      <c r="T11" s="182"/>
      <c r="U11" s="182"/>
      <c r="V11" s="182"/>
      <c r="W11" s="182"/>
      <c r="X11" s="182"/>
      <c r="Y11" s="182"/>
      <c r="Z11" s="182"/>
      <c r="AA11" s="182"/>
      <c r="AB11" s="182"/>
      <c r="AC11" s="182"/>
      <c r="AD11" s="182"/>
      <c r="AE11" s="182"/>
      <c r="AF11" s="4"/>
    </row>
    <row r="12" spans="1:32" ht="15" customHeight="1">
      <c r="A12" s="181" t="s">
        <v>12</v>
      </c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3"/>
      <c r="M12" s="183"/>
      <c r="N12" s="183"/>
      <c r="O12" s="183"/>
      <c r="P12" s="183"/>
      <c r="Q12" s="183"/>
      <c r="R12" s="183"/>
      <c r="S12" s="183"/>
      <c r="T12" s="183"/>
      <c r="U12" s="183"/>
      <c r="V12" s="183"/>
      <c r="W12" s="183"/>
      <c r="X12" s="183"/>
      <c r="Y12" s="183"/>
      <c r="Z12" s="183"/>
      <c r="AA12" s="183"/>
      <c r="AB12" s="183"/>
      <c r="AC12" s="183"/>
      <c r="AD12" s="183"/>
      <c r="AE12" s="183"/>
      <c r="AF12" s="5"/>
    </row>
    <row r="13" spans="1:32" ht="15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4" t="s">
        <v>13</v>
      </c>
      <c r="M13" s="184"/>
      <c r="N13" s="184"/>
      <c r="O13" s="184"/>
      <c r="P13" s="184"/>
      <c r="Q13" s="184"/>
      <c r="R13" s="184"/>
      <c r="S13" s="184"/>
      <c r="T13" s="184"/>
      <c r="U13" s="184"/>
      <c r="V13" s="184"/>
      <c r="W13" s="184"/>
      <c r="X13" s="184"/>
      <c r="Y13" s="184"/>
      <c r="Z13" s="184"/>
      <c r="AA13" s="184"/>
      <c r="AB13" s="184"/>
      <c r="AC13" s="184"/>
      <c r="AD13" s="184"/>
      <c r="AE13" s="184"/>
      <c r="AF13" s="6"/>
    </row>
    <row r="14" spans="1:32" s="3" customFormat="1" ht="15" customHeight="1">
      <c r="A14" s="181" t="s">
        <v>14</v>
      </c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5" t="s">
        <v>32</v>
      </c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7"/>
    </row>
    <row r="15" spans="1:31" ht="15" customHeight="1">
      <c r="A15" s="180"/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0"/>
      <c r="M15" s="180"/>
      <c r="N15" s="180"/>
      <c r="O15" s="180"/>
      <c r="P15" s="180"/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180"/>
      <c r="AB15" s="180"/>
      <c r="AC15" s="180"/>
      <c r="AD15" s="180"/>
      <c r="AE15" s="180"/>
    </row>
    <row r="16" spans="1:31" s="8" customFormat="1" ht="18" customHeight="1">
      <c r="A16" s="186"/>
      <c r="B16" s="187" t="s">
        <v>33</v>
      </c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  <c r="N16" s="187"/>
      <c r="O16" s="187"/>
      <c r="P16" s="187"/>
      <c r="Q16" s="187"/>
      <c r="R16" s="187"/>
      <c r="S16" s="187"/>
      <c r="T16" s="187"/>
      <c r="U16" s="187"/>
      <c r="V16" s="187"/>
      <c r="W16" s="187"/>
      <c r="X16" s="187"/>
      <c r="Y16" s="187"/>
      <c r="Z16" s="187"/>
      <c r="AA16" s="187"/>
      <c r="AB16" s="187"/>
      <c r="AC16" s="187"/>
      <c r="AD16" s="187"/>
      <c r="AE16" s="187"/>
    </row>
    <row r="17" spans="1:31" s="8" customFormat="1" ht="7.5" customHeight="1">
      <c r="A17" s="186"/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  <c r="R17" s="186"/>
      <c r="S17" s="186"/>
      <c r="T17" s="186"/>
      <c r="U17" s="186"/>
      <c r="V17" s="186"/>
      <c r="W17" s="186"/>
      <c r="X17" s="186"/>
      <c r="Y17" s="186"/>
      <c r="Z17" s="186"/>
      <c r="AA17" s="186"/>
      <c r="AB17" s="186"/>
      <c r="AC17" s="186"/>
      <c r="AD17" s="186"/>
      <c r="AE17" s="186"/>
    </row>
    <row r="18" spans="1:31" s="8" customFormat="1" ht="24.75" customHeight="1">
      <c r="A18" s="186"/>
      <c r="B18" s="188" t="s">
        <v>4</v>
      </c>
      <c r="C18" s="189"/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90"/>
      <c r="Z18" s="188" t="s">
        <v>15</v>
      </c>
      <c r="AA18" s="189"/>
      <c r="AB18" s="190"/>
      <c r="AC18" s="191" t="s">
        <v>16</v>
      </c>
      <c r="AD18" s="192"/>
      <c r="AE18" s="193"/>
    </row>
    <row r="19" spans="1:31" s="8" customFormat="1" ht="24.75" customHeight="1">
      <c r="A19" s="186"/>
      <c r="B19" s="194"/>
      <c r="C19" s="195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5"/>
      <c r="P19" s="195"/>
      <c r="Q19" s="195"/>
      <c r="R19" s="195"/>
      <c r="S19" s="195"/>
      <c r="T19" s="195"/>
      <c r="U19" s="195"/>
      <c r="V19" s="195"/>
      <c r="W19" s="195"/>
      <c r="X19" s="195"/>
      <c r="Y19" s="196"/>
      <c r="Z19" s="194"/>
      <c r="AA19" s="195"/>
      <c r="AB19" s="196"/>
      <c r="AC19" s="188" t="s">
        <v>72</v>
      </c>
      <c r="AD19" s="197" t="s">
        <v>73</v>
      </c>
      <c r="AE19" s="190" t="s">
        <v>74</v>
      </c>
    </row>
    <row r="20" spans="1:31" s="8" customFormat="1" ht="24.75" customHeight="1">
      <c r="A20" s="186"/>
      <c r="B20" s="198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200"/>
      <c r="Z20" s="198"/>
      <c r="AA20" s="199"/>
      <c r="AB20" s="200"/>
      <c r="AC20" s="198"/>
      <c r="AD20" s="197"/>
      <c r="AE20" s="200"/>
    </row>
    <row r="21" spans="1:32" s="9" customFormat="1" ht="15" customHeight="1" thickBot="1">
      <c r="A21" s="201"/>
      <c r="B21" s="202">
        <v>1</v>
      </c>
      <c r="C21" s="203"/>
      <c r="D21" s="203"/>
      <c r="E21" s="203"/>
      <c r="F21" s="203"/>
      <c r="G21" s="203"/>
      <c r="H21" s="203"/>
      <c r="I21" s="203"/>
      <c r="J21" s="203"/>
      <c r="K21" s="203"/>
      <c r="L21" s="203"/>
      <c r="M21" s="203"/>
      <c r="N21" s="203"/>
      <c r="O21" s="203"/>
      <c r="P21" s="203"/>
      <c r="Q21" s="203"/>
      <c r="R21" s="203"/>
      <c r="S21" s="203"/>
      <c r="T21" s="203"/>
      <c r="U21" s="203"/>
      <c r="V21" s="203"/>
      <c r="W21" s="203"/>
      <c r="X21" s="203"/>
      <c r="Y21" s="204"/>
      <c r="Z21" s="205" t="s">
        <v>17</v>
      </c>
      <c r="AA21" s="206"/>
      <c r="AB21" s="207"/>
      <c r="AC21" s="208" t="s">
        <v>18</v>
      </c>
      <c r="AD21" s="208" t="s">
        <v>19</v>
      </c>
      <c r="AE21" s="209" t="s">
        <v>20</v>
      </c>
      <c r="AF21" s="10"/>
    </row>
    <row r="22" spans="1:31" s="11" customFormat="1" ht="33" customHeight="1">
      <c r="A22" s="210"/>
      <c r="B22" s="211" t="s">
        <v>34</v>
      </c>
      <c r="C22" s="212"/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2"/>
      <c r="O22" s="212"/>
      <c r="P22" s="212"/>
      <c r="Q22" s="212"/>
      <c r="R22" s="212"/>
      <c r="S22" s="212"/>
      <c r="T22" s="212"/>
      <c r="U22" s="212"/>
      <c r="V22" s="212"/>
      <c r="W22" s="212"/>
      <c r="X22" s="212"/>
      <c r="Y22" s="213"/>
      <c r="Z22" s="214" t="s">
        <v>21</v>
      </c>
      <c r="AA22" s="215"/>
      <c r="AB22" s="216"/>
      <c r="AC22" s="217">
        <f>'0100 '!Y19</f>
        <v>0</v>
      </c>
      <c r="AD22" s="217">
        <f>'0100 '!Z19</f>
        <v>0</v>
      </c>
      <c r="AE22" s="217">
        <f>'0100 '!AA19</f>
        <v>0</v>
      </c>
    </row>
    <row r="23" spans="1:31" s="11" customFormat="1" ht="32.25" customHeight="1">
      <c r="A23" s="210"/>
      <c r="B23" s="211" t="s">
        <v>35</v>
      </c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2"/>
      <c r="P23" s="212"/>
      <c r="Q23" s="212"/>
      <c r="R23" s="212"/>
      <c r="S23" s="212"/>
      <c r="T23" s="212"/>
      <c r="U23" s="212"/>
      <c r="V23" s="212"/>
      <c r="W23" s="212"/>
      <c r="X23" s="212"/>
      <c r="Y23" s="213"/>
      <c r="Z23" s="218" t="s">
        <v>22</v>
      </c>
      <c r="AA23" s="219"/>
      <c r="AB23" s="220"/>
      <c r="AC23" s="221">
        <f>'0200 '!Y15</f>
        <v>0</v>
      </c>
      <c r="AD23" s="221">
        <f>'0200 '!Z15</f>
        <v>0</v>
      </c>
      <c r="AE23" s="221">
        <f>'0200 '!AA15</f>
        <v>0</v>
      </c>
    </row>
    <row r="24" spans="1:31" s="11" customFormat="1" ht="39" customHeight="1">
      <c r="A24" s="210"/>
      <c r="B24" s="222" t="s">
        <v>36</v>
      </c>
      <c r="C24" s="222"/>
      <c r="D24" s="222"/>
      <c r="E24" s="222"/>
      <c r="F24" s="222"/>
      <c r="G24" s="222"/>
      <c r="H24" s="222"/>
      <c r="I24" s="222"/>
      <c r="J24" s="222"/>
      <c r="K24" s="222"/>
      <c r="L24" s="222"/>
      <c r="M24" s="222"/>
      <c r="N24" s="222"/>
      <c r="O24" s="222"/>
      <c r="P24" s="222"/>
      <c r="Q24" s="222"/>
      <c r="R24" s="222"/>
      <c r="S24" s="222"/>
      <c r="T24" s="222"/>
      <c r="U24" s="222"/>
      <c r="V24" s="222"/>
      <c r="W24" s="222"/>
      <c r="X24" s="222"/>
      <c r="Y24" s="211"/>
      <c r="Z24" s="218" t="s">
        <v>23</v>
      </c>
      <c r="AA24" s="219"/>
      <c r="AB24" s="220"/>
      <c r="AC24" s="221">
        <f>'0300 '!R15</f>
        <v>0</v>
      </c>
      <c r="AD24" s="221">
        <f>'0300 '!U15</f>
        <v>0</v>
      </c>
      <c r="AE24" s="223">
        <f>'0300 '!X15</f>
        <v>0</v>
      </c>
    </row>
    <row r="25" spans="1:31" s="11" customFormat="1" ht="33" customHeight="1">
      <c r="A25" s="210"/>
      <c r="B25" s="222" t="s">
        <v>37</v>
      </c>
      <c r="C25" s="222"/>
      <c r="D25" s="222"/>
      <c r="E25" s="222"/>
      <c r="F25" s="222"/>
      <c r="G25" s="222"/>
      <c r="H25" s="222"/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2"/>
      <c r="W25" s="222"/>
      <c r="X25" s="222"/>
      <c r="Y25" s="211"/>
      <c r="Z25" s="218" t="s">
        <v>38</v>
      </c>
      <c r="AA25" s="219"/>
      <c r="AB25" s="220"/>
      <c r="AC25" s="221">
        <f>'0400 '!R15</f>
        <v>0</v>
      </c>
      <c r="AD25" s="221">
        <f>'0300 '!U15</f>
        <v>0</v>
      </c>
      <c r="AE25" s="223">
        <f>'0400 '!X15</f>
        <v>0</v>
      </c>
    </row>
    <row r="26" spans="1:31" s="11" customFormat="1" ht="18" customHeight="1">
      <c r="A26" s="210"/>
      <c r="B26" s="211" t="s">
        <v>39</v>
      </c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3"/>
      <c r="Z26" s="218" t="s">
        <v>40</v>
      </c>
      <c r="AA26" s="219"/>
      <c r="AB26" s="220"/>
      <c r="AC26" s="221">
        <f>'0500 '!R15</f>
        <v>0</v>
      </c>
      <c r="AD26" s="221">
        <f>'0500 '!U15</f>
        <v>0</v>
      </c>
      <c r="AE26" s="223">
        <f>'0300 '!X15</f>
        <v>0</v>
      </c>
    </row>
    <row r="27" spans="1:31" s="11" customFormat="1" ht="18" customHeight="1">
      <c r="A27" s="210"/>
      <c r="B27" s="222" t="s">
        <v>41</v>
      </c>
      <c r="C27" s="222"/>
      <c r="D27" s="222"/>
      <c r="E27" s="222"/>
      <c r="F27" s="222"/>
      <c r="G27" s="222"/>
      <c r="H27" s="222"/>
      <c r="I27" s="222"/>
      <c r="J27" s="222"/>
      <c r="K27" s="222"/>
      <c r="L27" s="222"/>
      <c r="M27" s="222"/>
      <c r="N27" s="222"/>
      <c r="O27" s="222"/>
      <c r="P27" s="222"/>
      <c r="Q27" s="222"/>
      <c r="R27" s="222"/>
      <c r="S27" s="222"/>
      <c r="T27" s="222"/>
      <c r="U27" s="222"/>
      <c r="V27" s="222"/>
      <c r="W27" s="222"/>
      <c r="X27" s="222"/>
      <c r="Y27" s="211"/>
      <c r="Z27" s="218" t="s">
        <v>42</v>
      </c>
      <c r="AA27" s="219"/>
      <c r="AB27" s="220"/>
      <c r="AC27" s="221">
        <f>'0600 '!R15</f>
        <v>0</v>
      </c>
      <c r="AD27" s="221">
        <f>'0600 '!U15</f>
        <v>0</v>
      </c>
      <c r="AE27" s="223">
        <f>'0600 '!X15</f>
        <v>0</v>
      </c>
    </row>
    <row r="28" spans="1:31" s="11" customFormat="1" ht="49.5" customHeight="1">
      <c r="A28" s="210"/>
      <c r="B28" s="222" t="s">
        <v>43</v>
      </c>
      <c r="C28" s="222"/>
      <c r="D28" s="222"/>
      <c r="E28" s="222"/>
      <c r="F28" s="222"/>
      <c r="G28" s="222"/>
      <c r="H28" s="222"/>
      <c r="I28" s="222"/>
      <c r="J28" s="222"/>
      <c r="K28" s="222"/>
      <c r="L28" s="222"/>
      <c r="M28" s="222"/>
      <c r="N28" s="222"/>
      <c r="O28" s="222"/>
      <c r="P28" s="222"/>
      <c r="Q28" s="222"/>
      <c r="R28" s="222"/>
      <c r="S28" s="222"/>
      <c r="T28" s="222"/>
      <c r="U28" s="222"/>
      <c r="V28" s="222"/>
      <c r="W28" s="222"/>
      <c r="X28" s="222"/>
      <c r="Y28" s="211"/>
      <c r="Z28" s="218" t="s">
        <v>44</v>
      </c>
      <c r="AA28" s="219"/>
      <c r="AB28" s="220"/>
      <c r="AC28" s="221">
        <f>'0700 '!V15</f>
        <v>0</v>
      </c>
      <c r="AD28" s="221">
        <f>'0700 '!W15</f>
        <v>0</v>
      </c>
      <c r="AE28" s="223">
        <f>'0700 '!X15</f>
        <v>0</v>
      </c>
    </row>
    <row r="29" spans="1:31" s="15" customFormat="1" ht="33" customHeight="1">
      <c r="A29" s="224"/>
      <c r="B29" s="211" t="s">
        <v>45</v>
      </c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3"/>
      <c r="Z29" s="218" t="s">
        <v>46</v>
      </c>
      <c r="AA29" s="219"/>
      <c r="AB29" s="220"/>
      <c r="AC29" s="221">
        <f>'0800 '!V19</f>
        <v>0</v>
      </c>
      <c r="AD29" s="221">
        <f>'0800 '!W19</f>
        <v>0</v>
      </c>
      <c r="AE29" s="223">
        <f>'0800 '!X19</f>
        <v>0</v>
      </c>
    </row>
    <row r="30" spans="1:31" s="15" customFormat="1" ht="33" customHeight="1">
      <c r="A30" s="224"/>
      <c r="B30" s="211" t="s">
        <v>47</v>
      </c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3"/>
      <c r="Z30" s="218" t="s">
        <v>48</v>
      </c>
      <c r="AA30" s="219"/>
      <c r="AB30" s="220"/>
      <c r="AC30" s="221">
        <f>'0900 '!Y15</f>
        <v>0</v>
      </c>
      <c r="AD30" s="221">
        <f>'0900 '!Z15</f>
        <v>0</v>
      </c>
      <c r="AE30" s="223">
        <f>'0900 '!AA15</f>
        <v>0</v>
      </c>
    </row>
    <row r="31" spans="1:31" s="11" customFormat="1" ht="18" customHeight="1">
      <c r="A31" s="210"/>
      <c r="B31" s="225" t="s">
        <v>24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7" t="s">
        <v>25</v>
      </c>
      <c r="AA31" s="228"/>
      <c r="AB31" s="229"/>
      <c r="AC31" s="221">
        <f>SUM(AC22:AC30)</f>
        <v>0</v>
      </c>
      <c r="AD31" s="221">
        <f>SUM(AD22:AD30)</f>
        <v>0</v>
      </c>
      <c r="AE31" s="223">
        <f>SUM(AE22:AE30)</f>
        <v>0</v>
      </c>
    </row>
    <row r="32" spans="1:31" s="8" customFormat="1" ht="15" customHeight="1">
      <c r="A32" s="186"/>
      <c r="B32" s="230"/>
      <c r="C32" s="210"/>
      <c r="D32" s="210"/>
      <c r="E32" s="210"/>
      <c r="F32" s="210"/>
      <c r="G32" s="210"/>
      <c r="H32" s="210"/>
      <c r="I32" s="210"/>
      <c r="J32" s="210"/>
      <c r="K32" s="210"/>
      <c r="L32" s="210"/>
      <c r="M32" s="210"/>
      <c r="N32" s="210"/>
      <c r="O32" s="210"/>
      <c r="P32" s="210"/>
      <c r="Q32" s="210"/>
      <c r="R32" s="210"/>
      <c r="S32" s="210"/>
      <c r="T32" s="210"/>
      <c r="U32" s="210"/>
      <c r="V32" s="210"/>
      <c r="W32" s="210"/>
      <c r="X32" s="210"/>
      <c r="Y32" s="210"/>
      <c r="Z32" s="210"/>
      <c r="AA32" s="210"/>
      <c r="AB32" s="210"/>
      <c r="AC32" s="210"/>
      <c r="AD32" s="210"/>
      <c r="AE32" s="210"/>
    </row>
    <row r="33" spans="1:31" s="8" customFormat="1" ht="19.5" customHeight="1">
      <c r="A33" s="186"/>
      <c r="B33" s="231"/>
      <c r="C33" s="231"/>
      <c r="D33" s="231"/>
      <c r="E33" s="231"/>
      <c r="F33" s="231"/>
      <c r="G33" s="231"/>
      <c r="H33" s="231"/>
      <c r="I33" s="231"/>
      <c r="J33" s="231"/>
      <c r="K33" s="231"/>
      <c r="L33" s="231"/>
      <c r="M33" s="231"/>
      <c r="N33" s="231"/>
      <c r="O33" s="231"/>
      <c r="P33" s="231"/>
      <c r="Q33" s="231"/>
      <c r="R33" s="231"/>
      <c r="S33" s="232"/>
      <c r="T33" s="232"/>
      <c r="U33" s="233"/>
      <c r="V33" s="233"/>
      <c r="W33" s="233"/>
      <c r="X33" s="233"/>
      <c r="Y33" s="233"/>
      <c r="Z33" s="233"/>
      <c r="AA33" s="233"/>
      <c r="AB33" s="233"/>
      <c r="AC33" s="234"/>
      <c r="AD33" s="235"/>
      <c r="AE33" s="235"/>
    </row>
    <row r="34" spans="1:32" s="8" customFormat="1" ht="19.5" customHeight="1">
      <c r="A34" s="236"/>
      <c r="B34" s="237"/>
      <c r="C34" s="237"/>
      <c r="D34" s="237"/>
      <c r="E34" s="237"/>
      <c r="F34" s="237"/>
      <c r="G34" s="237"/>
      <c r="H34" s="237"/>
      <c r="I34" s="237"/>
      <c r="J34" s="238"/>
      <c r="K34" s="238"/>
      <c r="L34" s="238"/>
      <c r="M34" s="238"/>
      <c r="N34" s="238"/>
      <c r="O34" s="238"/>
      <c r="P34" s="238"/>
      <c r="Q34" s="238"/>
      <c r="R34" s="239"/>
      <c r="S34" s="239"/>
      <c r="T34" s="239"/>
      <c r="U34" s="239"/>
      <c r="V34" s="239"/>
      <c r="W34" s="240"/>
      <c r="X34" s="240"/>
      <c r="Y34" s="240"/>
      <c r="Z34" s="240"/>
      <c r="AA34" s="240"/>
      <c r="AB34" s="240"/>
      <c r="AC34" s="240"/>
      <c r="AD34" s="240"/>
      <c r="AE34" s="240"/>
      <c r="AF34" s="13"/>
    </row>
    <row r="35" spans="1:31" s="14" customFormat="1" ht="18" customHeight="1">
      <c r="A35" s="236"/>
      <c r="B35" s="241"/>
      <c r="C35" s="242" t="s">
        <v>10</v>
      </c>
      <c r="D35" s="242"/>
      <c r="E35" s="242"/>
      <c r="F35" s="242"/>
      <c r="G35" s="242"/>
      <c r="H35" s="242"/>
      <c r="I35" s="243"/>
      <c r="J35" s="244"/>
      <c r="K35" s="244"/>
      <c r="L35" s="244"/>
      <c r="M35" s="244"/>
      <c r="N35" s="244"/>
      <c r="O35" s="244"/>
      <c r="P35" s="244"/>
      <c r="Q35" s="244"/>
      <c r="R35" s="244"/>
      <c r="S35" s="244"/>
      <c r="T35" s="244"/>
      <c r="U35" s="244"/>
      <c r="V35" s="244"/>
      <c r="W35" s="244"/>
      <c r="X35" s="244"/>
      <c r="Y35" s="244"/>
      <c r="Z35" s="243"/>
      <c r="AA35" s="243"/>
      <c r="AB35" s="244"/>
      <c r="AC35" s="244"/>
      <c r="AD35" s="244"/>
      <c r="AE35" s="244"/>
    </row>
    <row r="36" spans="1:31" s="14" customFormat="1" ht="18" customHeight="1">
      <c r="A36" s="236"/>
      <c r="B36" s="241"/>
      <c r="C36" s="242" t="s">
        <v>30</v>
      </c>
      <c r="D36" s="242"/>
      <c r="E36" s="242"/>
      <c r="F36" s="242"/>
      <c r="G36" s="242"/>
      <c r="H36" s="242"/>
      <c r="I36" s="243"/>
      <c r="J36" s="245" t="s">
        <v>3</v>
      </c>
      <c r="K36" s="245"/>
      <c r="L36" s="245"/>
      <c r="M36" s="245"/>
      <c r="N36" s="245"/>
      <c r="O36" s="245"/>
      <c r="P36" s="245"/>
      <c r="Q36" s="245"/>
      <c r="R36" s="245"/>
      <c r="S36" s="245"/>
      <c r="T36" s="245"/>
      <c r="U36" s="245"/>
      <c r="V36" s="245"/>
      <c r="W36" s="245"/>
      <c r="X36" s="245"/>
      <c r="Y36" s="245"/>
      <c r="Z36" s="246"/>
      <c r="AA36" s="246"/>
      <c r="AB36" s="245" t="s">
        <v>1</v>
      </c>
      <c r="AC36" s="245"/>
      <c r="AD36" s="245" t="s">
        <v>2</v>
      </c>
      <c r="AE36" s="245"/>
    </row>
    <row r="37" spans="1:31" s="14" customFormat="1" ht="18" customHeight="1">
      <c r="A37" s="247"/>
      <c r="B37" s="241"/>
      <c r="C37" s="243"/>
      <c r="D37" s="243"/>
      <c r="E37" s="243"/>
      <c r="F37" s="243"/>
      <c r="G37" s="243"/>
      <c r="H37" s="243"/>
      <c r="I37" s="243"/>
      <c r="J37" s="246"/>
      <c r="K37" s="246"/>
      <c r="L37" s="246"/>
      <c r="M37" s="246"/>
      <c r="N37" s="246"/>
      <c r="O37" s="246"/>
      <c r="P37" s="246"/>
      <c r="Q37" s="246"/>
      <c r="R37" s="246"/>
      <c r="S37" s="246"/>
      <c r="T37" s="246"/>
      <c r="U37" s="246"/>
      <c r="V37" s="246"/>
      <c r="W37" s="246"/>
      <c r="X37" s="246"/>
      <c r="Y37" s="246"/>
      <c r="Z37" s="246"/>
      <c r="AA37" s="246"/>
      <c r="AB37" s="246"/>
      <c r="AC37" s="246"/>
      <c r="AD37" s="246"/>
      <c r="AE37" s="246"/>
    </row>
    <row r="38" spans="1:31" s="14" customFormat="1" ht="18" customHeight="1">
      <c r="A38" s="248"/>
      <c r="B38" s="241"/>
      <c r="C38" s="242" t="s">
        <v>8</v>
      </c>
      <c r="D38" s="242"/>
      <c r="E38" s="242"/>
      <c r="F38" s="242"/>
      <c r="G38" s="242"/>
      <c r="H38" s="242"/>
      <c r="I38" s="243"/>
      <c r="J38" s="249"/>
      <c r="K38" s="249"/>
      <c r="L38" s="249"/>
      <c r="M38" s="249"/>
      <c r="N38" s="249"/>
      <c r="O38" s="249"/>
      <c r="P38" s="249"/>
      <c r="Q38" s="249"/>
      <c r="R38" s="249"/>
      <c r="S38" s="249"/>
      <c r="T38" s="249"/>
      <c r="U38" s="249"/>
      <c r="V38" s="249"/>
      <c r="W38" s="249"/>
      <c r="X38" s="249"/>
      <c r="Y38" s="249"/>
      <c r="Z38" s="246"/>
      <c r="AA38" s="246"/>
      <c r="AB38" s="249"/>
      <c r="AC38" s="249"/>
      <c r="AD38" s="249"/>
      <c r="AE38" s="250"/>
    </row>
    <row r="39" spans="1:31" s="14" customFormat="1" ht="18" customHeight="1">
      <c r="A39" s="248"/>
      <c r="B39" s="241"/>
      <c r="C39" s="251"/>
      <c r="D39" s="251"/>
      <c r="E39" s="251"/>
      <c r="F39" s="251"/>
      <c r="G39" s="251"/>
      <c r="H39" s="251"/>
      <c r="I39" s="243"/>
      <c r="J39" s="245" t="s">
        <v>3</v>
      </c>
      <c r="K39" s="245"/>
      <c r="L39" s="245"/>
      <c r="M39" s="245"/>
      <c r="N39" s="245"/>
      <c r="O39" s="245"/>
      <c r="P39" s="245"/>
      <c r="Q39" s="245"/>
      <c r="R39" s="245"/>
      <c r="S39" s="245"/>
      <c r="T39" s="245"/>
      <c r="U39" s="245"/>
      <c r="V39" s="245"/>
      <c r="W39" s="245"/>
      <c r="X39" s="245"/>
      <c r="Y39" s="245"/>
      <c r="Z39" s="246"/>
      <c r="AA39" s="246"/>
      <c r="AB39" s="245" t="s">
        <v>9</v>
      </c>
      <c r="AC39" s="245"/>
      <c r="AD39" s="245"/>
      <c r="AE39" s="252"/>
    </row>
    <row r="40" spans="1:31" s="14" customFormat="1" ht="18" customHeight="1">
      <c r="A40" s="248"/>
      <c r="B40" s="241"/>
      <c r="C40" s="243"/>
      <c r="D40" s="243"/>
      <c r="E40" s="243"/>
      <c r="F40" s="243"/>
      <c r="G40" s="243"/>
      <c r="H40" s="243"/>
      <c r="I40" s="243"/>
      <c r="J40" s="253"/>
      <c r="K40" s="253"/>
      <c r="L40" s="253"/>
      <c r="M40" s="253"/>
      <c r="N40" s="253"/>
      <c r="O40" s="253"/>
      <c r="P40" s="253"/>
      <c r="Q40" s="253"/>
      <c r="R40" s="253"/>
      <c r="S40" s="253"/>
      <c r="T40" s="253"/>
      <c r="U40" s="253"/>
      <c r="V40" s="253"/>
      <c r="W40" s="253"/>
      <c r="X40" s="253"/>
      <c r="Y40" s="253"/>
      <c r="Z40" s="243"/>
      <c r="AA40" s="243"/>
      <c r="AB40" s="253"/>
      <c r="AC40" s="253"/>
      <c r="AD40" s="253"/>
      <c r="AE40" s="253"/>
    </row>
    <row r="41" spans="1:32" s="14" customFormat="1" ht="18" customHeight="1">
      <c r="A41" s="248"/>
      <c r="B41" s="236"/>
      <c r="C41" s="254" t="s">
        <v>31</v>
      </c>
      <c r="D41" s="255"/>
      <c r="E41" s="255"/>
      <c r="F41" s="243" t="s">
        <v>31</v>
      </c>
      <c r="G41" s="256"/>
      <c r="H41" s="255"/>
      <c r="I41" s="255"/>
      <c r="J41" s="255"/>
      <c r="K41" s="255"/>
      <c r="L41" s="255"/>
      <c r="M41" s="255"/>
      <c r="N41" s="257"/>
      <c r="O41" s="258"/>
      <c r="P41" s="259">
        <v>20</v>
      </c>
      <c r="Q41" s="260"/>
      <c r="R41" s="260"/>
      <c r="S41" s="243" t="s">
        <v>0</v>
      </c>
      <c r="T41" s="257"/>
      <c r="U41" s="257"/>
      <c r="V41" s="257"/>
      <c r="W41" s="257"/>
      <c r="X41" s="236"/>
      <c r="Y41" s="243"/>
      <c r="Z41" s="243"/>
      <c r="AA41" s="243"/>
      <c r="AB41" s="243"/>
      <c r="AC41" s="243"/>
      <c r="AD41" s="243"/>
      <c r="AE41" s="243"/>
      <c r="AF41" s="11"/>
    </row>
    <row r="42" spans="1:31" s="11" customFormat="1" ht="18" customHeight="1">
      <c r="A42" s="248"/>
      <c r="B42" s="236"/>
      <c r="C42" s="236"/>
      <c r="D42" s="261"/>
      <c r="E42" s="261"/>
      <c r="F42" s="236"/>
      <c r="G42" s="236"/>
      <c r="H42" s="261"/>
      <c r="I42" s="261"/>
      <c r="J42" s="261"/>
      <c r="K42" s="261"/>
      <c r="L42" s="261"/>
      <c r="M42" s="261"/>
      <c r="N42" s="236"/>
      <c r="O42" s="236"/>
      <c r="P42" s="236"/>
      <c r="Q42" s="261"/>
      <c r="R42" s="261"/>
      <c r="S42" s="236"/>
      <c r="T42" s="236"/>
      <c r="U42" s="236"/>
      <c r="V42" s="236"/>
      <c r="W42" s="236"/>
      <c r="X42" s="236"/>
      <c r="Y42" s="236"/>
      <c r="Z42" s="236"/>
      <c r="AA42" s="236"/>
      <c r="AB42" s="236"/>
      <c r="AC42" s="236"/>
      <c r="AD42" s="236"/>
      <c r="AE42" s="236"/>
    </row>
  </sheetData>
  <sheetProtection/>
  <mergeCells count="57">
    <mergeCell ref="D42:E42"/>
    <mergeCell ref="H42:M42"/>
    <mergeCell ref="Q42:R42"/>
    <mergeCell ref="C39:H39"/>
    <mergeCell ref="J39:Y39"/>
    <mergeCell ref="AB39:AD39"/>
    <mergeCell ref="D41:E41"/>
    <mergeCell ref="H41:M41"/>
    <mergeCell ref="Q41:R41"/>
    <mergeCell ref="C36:H36"/>
    <mergeCell ref="J36:Y36"/>
    <mergeCell ref="AB36:AC36"/>
    <mergeCell ref="AD36:AE36"/>
    <mergeCell ref="C38:H38"/>
    <mergeCell ref="J38:Y38"/>
    <mergeCell ref="AB38:AD38"/>
    <mergeCell ref="C35:H35"/>
    <mergeCell ref="J35:Y35"/>
    <mergeCell ref="AB35:AC35"/>
    <mergeCell ref="AD35:AE35"/>
    <mergeCell ref="B31:Y31"/>
    <mergeCell ref="Z31:AB31"/>
    <mergeCell ref="B29:Y29"/>
    <mergeCell ref="Z29:AB29"/>
    <mergeCell ref="B30:Y30"/>
    <mergeCell ref="Z30:AB30"/>
    <mergeCell ref="B27:Y27"/>
    <mergeCell ref="Z27:AB27"/>
    <mergeCell ref="B28:Y28"/>
    <mergeCell ref="Z28:AB28"/>
    <mergeCell ref="B25:Y25"/>
    <mergeCell ref="Z25:AB25"/>
    <mergeCell ref="B26:Y26"/>
    <mergeCell ref="Z26:AB26"/>
    <mergeCell ref="B23:Y23"/>
    <mergeCell ref="Z23:AB23"/>
    <mergeCell ref="B24:Y24"/>
    <mergeCell ref="Z24:AB24"/>
    <mergeCell ref="L13:AE13"/>
    <mergeCell ref="A14:K14"/>
    <mergeCell ref="B16:AE16"/>
    <mergeCell ref="B21:Y21"/>
    <mergeCell ref="Z21:AB21"/>
    <mergeCell ref="B22:Y22"/>
    <mergeCell ref="Z22:AB22"/>
    <mergeCell ref="B18:Y20"/>
    <mergeCell ref="Z18:AB20"/>
    <mergeCell ref="A8:AE9"/>
    <mergeCell ref="A11:K11"/>
    <mergeCell ref="L11:AE11"/>
    <mergeCell ref="AC18:AE18"/>
    <mergeCell ref="AC19:AC20"/>
    <mergeCell ref="AD19:AD20"/>
    <mergeCell ref="AE19:AE20"/>
    <mergeCell ref="A12:K12"/>
    <mergeCell ref="L12:AE12"/>
    <mergeCell ref="A13:K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A1">
      <selection activeCell="Z20" sqref="Z20"/>
    </sheetView>
  </sheetViews>
  <sheetFormatPr defaultColWidth="9.00390625" defaultRowHeight="12.75"/>
  <cols>
    <col min="1" max="15" width="4.25390625" style="0" customWidth="1"/>
    <col min="16" max="21" width="17.125" style="0" customWidth="1"/>
    <col min="22" max="24" width="15.75390625" style="0" customWidth="1"/>
    <col min="25" max="27" width="17.125" style="0" customWidth="1"/>
  </cols>
  <sheetData>
    <row r="1" spans="1:27" ht="15">
      <c r="A1" s="77" t="s">
        <v>114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142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25" t="s">
        <v>50</v>
      </c>
      <c r="O3" s="126"/>
      <c r="P3" s="130" t="s">
        <v>70</v>
      </c>
      <c r="Q3" s="131"/>
      <c r="R3" s="131"/>
      <c r="S3" s="130" t="s">
        <v>71</v>
      </c>
      <c r="T3" s="131"/>
      <c r="U3" s="131"/>
      <c r="V3" s="130" t="s">
        <v>117</v>
      </c>
      <c r="W3" s="131"/>
      <c r="X3" s="131"/>
      <c r="Y3" s="130" t="s">
        <v>53</v>
      </c>
      <c r="Z3" s="131"/>
      <c r="AA3" s="132"/>
    </row>
    <row r="4" spans="1:27" ht="60.7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28"/>
      <c r="O4" s="129"/>
      <c r="P4" s="26" t="s">
        <v>75</v>
      </c>
      <c r="Q4" s="26" t="s">
        <v>76</v>
      </c>
      <c r="R4" s="26" t="s">
        <v>115</v>
      </c>
      <c r="S4" s="26" t="s">
        <v>75</v>
      </c>
      <c r="T4" s="26" t="s">
        <v>76</v>
      </c>
      <c r="U4" s="26" t="s">
        <v>115</v>
      </c>
      <c r="V4" s="66" t="s">
        <v>75</v>
      </c>
      <c r="W4" s="66" t="s">
        <v>76</v>
      </c>
      <c r="X4" s="66" t="s">
        <v>115</v>
      </c>
      <c r="Y4" s="26" t="s">
        <v>75</v>
      </c>
      <c r="Z4" s="26" t="s">
        <v>76</v>
      </c>
      <c r="AA4" s="26" t="s">
        <v>115</v>
      </c>
    </row>
    <row r="5" spans="1:27" ht="14.25">
      <c r="A5" s="172">
        <v>1</v>
      </c>
      <c r="B5" s="172"/>
      <c r="C5" s="172"/>
      <c r="D5" s="172"/>
      <c r="E5" s="172"/>
      <c r="F5" s="172"/>
      <c r="G5" s="172"/>
      <c r="H5" s="172"/>
      <c r="I5" s="172"/>
      <c r="J5" s="172"/>
      <c r="K5" s="172"/>
      <c r="L5" s="172"/>
      <c r="M5" s="172"/>
      <c r="N5" s="173">
        <v>2</v>
      </c>
      <c r="O5" s="174"/>
      <c r="P5" s="64">
        <v>3</v>
      </c>
      <c r="Q5" s="64">
        <v>4</v>
      </c>
      <c r="R5" s="64">
        <v>5</v>
      </c>
      <c r="S5" s="64">
        <v>6</v>
      </c>
      <c r="T5" s="64">
        <v>7</v>
      </c>
      <c r="U5" s="64">
        <v>8</v>
      </c>
      <c r="V5" s="64">
        <v>6</v>
      </c>
      <c r="W5" s="64">
        <v>7</v>
      </c>
      <c r="X5" s="64">
        <v>8</v>
      </c>
      <c r="Y5" s="64">
        <v>9</v>
      </c>
      <c r="Z5" s="64">
        <v>10</v>
      </c>
      <c r="AA5" s="65">
        <v>11</v>
      </c>
    </row>
    <row r="6" spans="1:27" ht="15">
      <c r="A6" s="119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16"/>
      <c r="N6" s="156" t="s">
        <v>26</v>
      </c>
      <c r="O6" s="157"/>
      <c r="P6" s="18"/>
      <c r="Q6" s="18"/>
      <c r="R6" s="18"/>
      <c r="S6" s="18"/>
      <c r="T6" s="18"/>
      <c r="U6" s="18"/>
      <c r="V6" s="18"/>
      <c r="W6" s="18"/>
      <c r="X6" s="18"/>
      <c r="Y6" s="22">
        <f>P6*S6*V6</f>
        <v>0</v>
      </c>
      <c r="Z6" s="22">
        <f>Q6*T6*W6</f>
        <v>0</v>
      </c>
      <c r="AA6" s="22">
        <f>R6*U6*X6</f>
        <v>0</v>
      </c>
    </row>
    <row r="7" spans="1:27" ht="15">
      <c r="A7" s="119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16"/>
      <c r="N7" s="156" t="s">
        <v>27</v>
      </c>
      <c r="O7" s="157"/>
      <c r="P7" s="18"/>
      <c r="Q7" s="18"/>
      <c r="R7" s="18"/>
      <c r="S7" s="18"/>
      <c r="T7" s="18"/>
      <c r="U7" s="18"/>
      <c r="V7" s="18"/>
      <c r="W7" s="18"/>
      <c r="X7" s="18"/>
      <c r="Y7" s="22">
        <f aca="true" t="shared" si="0" ref="Y7:Y14">P7*S7*V7</f>
        <v>0</v>
      </c>
      <c r="Z7" s="22">
        <f aca="true" t="shared" si="1" ref="Z7:Z14">Q7*T7*W7</f>
        <v>0</v>
      </c>
      <c r="AA7" s="22">
        <f aca="true" t="shared" si="2" ref="AA7:AA14">R7*U7*X7</f>
        <v>0</v>
      </c>
    </row>
    <row r="8" spans="1:27" ht="15">
      <c r="A8" s="119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16"/>
      <c r="N8" s="156" t="s">
        <v>28</v>
      </c>
      <c r="O8" s="157"/>
      <c r="P8" s="18"/>
      <c r="Q8" s="18"/>
      <c r="R8" s="18"/>
      <c r="S8" s="18"/>
      <c r="T8" s="18"/>
      <c r="U8" s="18"/>
      <c r="V8" s="18"/>
      <c r="W8" s="18"/>
      <c r="X8" s="18"/>
      <c r="Y8" s="22">
        <f t="shared" si="0"/>
        <v>0</v>
      </c>
      <c r="Z8" s="22">
        <f t="shared" si="1"/>
        <v>0</v>
      </c>
      <c r="AA8" s="22">
        <f t="shared" si="2"/>
        <v>0</v>
      </c>
    </row>
    <row r="9" spans="1:27" ht="15">
      <c r="A9" s="119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16"/>
      <c r="N9" s="156" t="s">
        <v>84</v>
      </c>
      <c r="O9" s="157"/>
      <c r="P9" s="18"/>
      <c r="Q9" s="18"/>
      <c r="R9" s="18"/>
      <c r="S9" s="18"/>
      <c r="T9" s="18"/>
      <c r="U9" s="18"/>
      <c r="V9" s="18"/>
      <c r="W9" s="18"/>
      <c r="X9" s="18"/>
      <c r="Y9" s="22">
        <f t="shared" si="0"/>
        <v>0</v>
      </c>
      <c r="Z9" s="22">
        <f t="shared" si="1"/>
        <v>0</v>
      </c>
      <c r="AA9" s="22">
        <f t="shared" si="2"/>
        <v>0</v>
      </c>
    </row>
    <row r="10" spans="1:27" ht="15">
      <c r="A10" s="119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16"/>
      <c r="N10" s="156" t="s">
        <v>85</v>
      </c>
      <c r="O10" s="157"/>
      <c r="P10" s="18"/>
      <c r="Q10" s="18"/>
      <c r="R10" s="18"/>
      <c r="S10" s="18"/>
      <c r="T10" s="18"/>
      <c r="U10" s="18"/>
      <c r="V10" s="18"/>
      <c r="W10" s="18"/>
      <c r="X10" s="18"/>
      <c r="Y10" s="22">
        <f t="shared" si="0"/>
        <v>0</v>
      </c>
      <c r="Z10" s="22">
        <f t="shared" si="1"/>
        <v>0</v>
      </c>
      <c r="AA10" s="22">
        <f t="shared" si="2"/>
        <v>0</v>
      </c>
    </row>
    <row r="11" spans="1:27" ht="15">
      <c r="A11" s="119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16"/>
      <c r="N11" s="156" t="s">
        <v>102</v>
      </c>
      <c r="O11" s="157"/>
      <c r="P11" s="18"/>
      <c r="Q11" s="18"/>
      <c r="R11" s="18"/>
      <c r="S11" s="18"/>
      <c r="T11" s="18"/>
      <c r="U11" s="18"/>
      <c r="V11" s="18"/>
      <c r="W11" s="18"/>
      <c r="X11" s="18"/>
      <c r="Y11" s="22">
        <f t="shared" si="0"/>
        <v>0</v>
      </c>
      <c r="Z11" s="22">
        <f t="shared" si="1"/>
        <v>0</v>
      </c>
      <c r="AA11" s="22">
        <f t="shared" si="2"/>
        <v>0</v>
      </c>
    </row>
    <row r="12" spans="1:27" ht="15">
      <c r="A12" s="119"/>
      <c r="B12" s="152"/>
      <c r="C12" s="152"/>
      <c r="D12" s="152"/>
      <c r="E12" s="152"/>
      <c r="F12" s="152"/>
      <c r="G12" s="152"/>
      <c r="H12" s="152"/>
      <c r="I12" s="152"/>
      <c r="J12" s="152"/>
      <c r="K12" s="152"/>
      <c r="L12" s="152"/>
      <c r="M12" s="116"/>
      <c r="N12" s="156" t="s">
        <v>103</v>
      </c>
      <c r="O12" s="157"/>
      <c r="P12" s="18"/>
      <c r="Q12" s="18"/>
      <c r="R12" s="18"/>
      <c r="S12" s="18"/>
      <c r="T12" s="18"/>
      <c r="U12" s="18"/>
      <c r="V12" s="18"/>
      <c r="W12" s="18"/>
      <c r="X12" s="18"/>
      <c r="Y12" s="22">
        <f t="shared" si="0"/>
        <v>0</v>
      </c>
      <c r="Z12" s="22">
        <f t="shared" si="1"/>
        <v>0</v>
      </c>
      <c r="AA12" s="22">
        <f t="shared" si="2"/>
        <v>0</v>
      </c>
    </row>
    <row r="13" spans="1:27" ht="15">
      <c r="A13" s="119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16"/>
      <c r="N13" s="156" t="s">
        <v>104</v>
      </c>
      <c r="O13" s="157"/>
      <c r="P13" s="18"/>
      <c r="Q13" s="18"/>
      <c r="R13" s="18"/>
      <c r="S13" s="18"/>
      <c r="T13" s="18"/>
      <c r="U13" s="18"/>
      <c r="V13" s="18"/>
      <c r="W13" s="18"/>
      <c r="X13" s="18"/>
      <c r="Y13" s="22">
        <f t="shared" si="0"/>
        <v>0</v>
      </c>
      <c r="Z13" s="22">
        <f t="shared" si="1"/>
        <v>0</v>
      </c>
      <c r="AA13" s="22">
        <f t="shared" si="2"/>
        <v>0</v>
      </c>
    </row>
    <row r="14" spans="1:27" ht="15">
      <c r="A14" s="119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16"/>
      <c r="N14" s="156" t="s">
        <v>105</v>
      </c>
      <c r="O14" s="157"/>
      <c r="P14" s="18"/>
      <c r="Q14" s="18"/>
      <c r="R14" s="18"/>
      <c r="S14" s="18"/>
      <c r="T14" s="18"/>
      <c r="U14" s="18"/>
      <c r="V14" s="18"/>
      <c r="W14" s="18"/>
      <c r="X14" s="18"/>
      <c r="Y14" s="22">
        <f t="shared" si="0"/>
        <v>0</v>
      </c>
      <c r="Z14" s="22">
        <f t="shared" si="1"/>
        <v>0</v>
      </c>
      <c r="AA14" s="22">
        <f t="shared" si="2"/>
        <v>0</v>
      </c>
    </row>
    <row r="15" spans="1:27" ht="15.75" thickBot="1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75">
        <v>9000</v>
      </c>
      <c r="O15" s="176"/>
      <c r="P15" s="63" t="s">
        <v>7</v>
      </c>
      <c r="Q15" s="63" t="s">
        <v>7</v>
      </c>
      <c r="R15" s="63" t="s">
        <v>7</v>
      </c>
      <c r="S15" s="63" t="s">
        <v>7</v>
      </c>
      <c r="T15" s="63" t="s">
        <v>7</v>
      </c>
      <c r="U15" s="63" t="s">
        <v>7</v>
      </c>
      <c r="V15" s="63" t="s">
        <v>7</v>
      </c>
      <c r="W15" s="63" t="s">
        <v>7</v>
      </c>
      <c r="X15" s="63" t="s">
        <v>7</v>
      </c>
      <c r="Y15" s="63">
        <f>SUM(Y6:Y14)</f>
        <v>0</v>
      </c>
      <c r="Z15" s="63">
        <f>SUM(Z6:Z14)</f>
        <v>0</v>
      </c>
      <c r="AA15" s="63">
        <f>SUM(AA6:AA14)</f>
        <v>0</v>
      </c>
    </row>
  </sheetData>
  <sheetProtection/>
  <mergeCells count="29">
    <mergeCell ref="A11:M11"/>
    <mergeCell ref="N11:O11"/>
    <mergeCell ref="A10:M10"/>
    <mergeCell ref="N10:O10"/>
    <mergeCell ref="A9:M9"/>
    <mergeCell ref="N9:O9"/>
    <mergeCell ref="A8:M8"/>
    <mergeCell ref="N8:O8"/>
    <mergeCell ref="A7:M7"/>
    <mergeCell ref="N7:O7"/>
    <mergeCell ref="A6:M6"/>
    <mergeCell ref="N6:O6"/>
    <mergeCell ref="A13:M13"/>
    <mergeCell ref="N13:O13"/>
    <mergeCell ref="A12:M12"/>
    <mergeCell ref="N12:O12"/>
    <mergeCell ref="A15:M15"/>
    <mergeCell ref="N15:O15"/>
    <mergeCell ref="A14:M14"/>
    <mergeCell ref="N14:O14"/>
    <mergeCell ref="A5:M5"/>
    <mergeCell ref="N5:O5"/>
    <mergeCell ref="A1:AA1"/>
    <mergeCell ref="A3:M4"/>
    <mergeCell ref="N3:O4"/>
    <mergeCell ref="P3:R3"/>
    <mergeCell ref="S3:U3"/>
    <mergeCell ref="Y3:AA3"/>
    <mergeCell ref="V3:X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9"/>
  <sheetViews>
    <sheetView zoomScalePageLayoutView="0" workbookViewId="0" topLeftCell="L1">
      <selection activeCell="O22" sqref="O22"/>
    </sheetView>
  </sheetViews>
  <sheetFormatPr defaultColWidth="9.00390625" defaultRowHeight="12.75"/>
  <cols>
    <col min="1" max="13" width="2.75390625" style="0" customWidth="1"/>
    <col min="14" max="15" width="4.125" style="0" customWidth="1"/>
    <col min="16" max="16" width="24.00390625" style="0" customWidth="1"/>
    <col min="17" max="17" width="19.125" style="0" customWidth="1"/>
    <col min="18" max="18" width="28.875" style="0" customWidth="1"/>
    <col min="19" max="19" width="19.375" style="0" customWidth="1"/>
    <col min="20" max="20" width="16.875" style="0" customWidth="1"/>
    <col min="21" max="21" width="15.75390625" style="0" customWidth="1"/>
    <col min="22" max="22" width="19.375" style="0" customWidth="1"/>
    <col min="23" max="23" width="16.875" style="0" customWidth="1"/>
    <col min="24" max="24" width="18.25390625" style="0" customWidth="1"/>
    <col min="25" max="26" width="16.875" style="0" customWidth="1"/>
    <col min="27" max="27" width="15.25390625" style="0" customWidth="1"/>
  </cols>
  <sheetData>
    <row r="1" spans="1:27" ht="15">
      <c r="A1" s="77" t="s">
        <v>106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</row>
    <row r="2" spans="1:27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ht="14.25">
      <c r="A3" s="79" t="s">
        <v>49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80" t="s">
        <v>50</v>
      </c>
      <c r="O3" s="81"/>
      <c r="P3" s="84" t="s">
        <v>51</v>
      </c>
      <c r="Q3" s="85"/>
      <c r="R3" s="85"/>
      <c r="S3" s="84" t="s">
        <v>52</v>
      </c>
      <c r="T3" s="85"/>
      <c r="U3" s="85"/>
      <c r="V3" s="84" t="s">
        <v>117</v>
      </c>
      <c r="W3" s="85"/>
      <c r="X3" s="85"/>
      <c r="Y3" s="84" t="s">
        <v>53</v>
      </c>
      <c r="Z3" s="85"/>
      <c r="AA3" s="86"/>
    </row>
    <row r="4" spans="1:27" ht="64.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82"/>
      <c r="O4" s="83"/>
      <c r="P4" s="31" t="s">
        <v>75</v>
      </c>
      <c r="Q4" s="31" t="s">
        <v>76</v>
      </c>
      <c r="R4" s="31" t="s">
        <v>77</v>
      </c>
      <c r="S4" s="31" t="s">
        <v>75</v>
      </c>
      <c r="T4" s="31" t="s">
        <v>76</v>
      </c>
      <c r="U4" s="31" t="s">
        <v>77</v>
      </c>
      <c r="V4" s="68" t="s">
        <v>75</v>
      </c>
      <c r="W4" s="68" t="s">
        <v>76</v>
      </c>
      <c r="X4" s="68" t="s">
        <v>77</v>
      </c>
      <c r="Y4" s="31" t="s">
        <v>75</v>
      </c>
      <c r="Z4" s="31" t="s">
        <v>76</v>
      </c>
      <c r="AA4" s="32" t="s">
        <v>77</v>
      </c>
    </row>
    <row r="5" spans="1:36" s="25" customFormat="1" ht="15">
      <c r="A5" s="74">
        <v>1</v>
      </c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5">
        <v>2</v>
      </c>
      <c r="O5" s="76"/>
      <c r="P5" s="35">
        <v>3</v>
      </c>
      <c r="Q5" s="35">
        <v>4</v>
      </c>
      <c r="R5" s="35">
        <v>5</v>
      </c>
      <c r="S5" s="35">
        <v>6</v>
      </c>
      <c r="T5" s="35">
        <v>7</v>
      </c>
      <c r="U5" s="35">
        <v>8</v>
      </c>
      <c r="V5" s="35">
        <v>9</v>
      </c>
      <c r="W5" s="35">
        <v>10</v>
      </c>
      <c r="X5" s="35">
        <v>11</v>
      </c>
      <c r="Y5" s="35">
        <v>12</v>
      </c>
      <c r="Z5" s="35">
        <v>13</v>
      </c>
      <c r="AA5" s="37">
        <v>14</v>
      </c>
      <c r="AB5" s="12"/>
      <c r="AC5" s="12"/>
      <c r="AD5" s="12"/>
      <c r="AE5" s="12"/>
      <c r="AF5" s="12"/>
      <c r="AG5" s="12"/>
      <c r="AH5" s="12"/>
      <c r="AI5" s="12"/>
      <c r="AJ5" s="12"/>
    </row>
    <row r="6" spans="1:36" s="24" customFormat="1" ht="14.25">
      <c r="A6" s="69" t="s">
        <v>54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1"/>
      <c r="N6" s="72" t="s">
        <v>21</v>
      </c>
      <c r="O6" s="73"/>
      <c r="P6" s="36" t="s">
        <v>7</v>
      </c>
      <c r="Q6" s="36" t="s">
        <v>7</v>
      </c>
      <c r="R6" s="36" t="s">
        <v>7</v>
      </c>
      <c r="S6" s="36" t="s">
        <v>7</v>
      </c>
      <c r="T6" s="36" t="s">
        <v>7</v>
      </c>
      <c r="U6" s="36" t="s">
        <v>7</v>
      </c>
      <c r="V6" s="36" t="s">
        <v>7</v>
      </c>
      <c r="W6" s="36" t="s">
        <v>7</v>
      </c>
      <c r="X6" s="36" t="s">
        <v>7</v>
      </c>
      <c r="Y6" s="27">
        <f>SUM(Y7:Y10)</f>
        <v>0</v>
      </c>
      <c r="Z6" s="27">
        <f>SUM(Z7:Z10)</f>
        <v>0</v>
      </c>
      <c r="AA6" s="27">
        <f>SUM(AA7:AA10)</f>
        <v>0</v>
      </c>
      <c r="AB6" s="29"/>
      <c r="AC6" s="29"/>
      <c r="AD6" s="29"/>
      <c r="AE6" s="29"/>
      <c r="AF6" s="29"/>
      <c r="AG6" s="29"/>
      <c r="AH6" s="29"/>
      <c r="AI6" s="29"/>
      <c r="AJ6" s="29"/>
    </row>
    <row r="7" spans="1:36" ht="15">
      <c r="A7" s="100" t="s">
        <v>82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91"/>
      <c r="N7" s="98" t="s">
        <v>26</v>
      </c>
      <c r="O7" s="99"/>
      <c r="P7" s="18"/>
      <c r="Q7" s="18"/>
      <c r="R7" s="18"/>
      <c r="S7" s="18"/>
      <c r="T7" s="18"/>
      <c r="U7" s="18"/>
      <c r="V7" s="18"/>
      <c r="W7" s="18"/>
      <c r="X7" s="18"/>
      <c r="Y7" s="22">
        <f>P7*S7*V7</f>
        <v>0</v>
      </c>
      <c r="Z7" s="22">
        <f>Q7*T7*W7</f>
        <v>0</v>
      </c>
      <c r="AA7" s="22">
        <f aca="true" t="shared" si="0" ref="Y7:AA10">R7*U7*X7</f>
        <v>0</v>
      </c>
      <c r="AB7" s="12"/>
      <c r="AC7" s="12"/>
      <c r="AD7" s="12"/>
      <c r="AE7" s="12"/>
      <c r="AF7" s="12"/>
      <c r="AG7" s="12"/>
      <c r="AH7" s="12"/>
      <c r="AI7" s="12"/>
      <c r="AJ7" s="12"/>
    </row>
    <row r="8" spans="1:36" ht="15">
      <c r="A8" s="100" t="s">
        <v>82</v>
      </c>
      <c r="B8" s="100"/>
      <c r="C8" s="100"/>
      <c r="D8" s="100"/>
      <c r="E8" s="100"/>
      <c r="F8" s="100"/>
      <c r="G8" s="100"/>
      <c r="H8" s="100"/>
      <c r="I8" s="100"/>
      <c r="J8" s="100"/>
      <c r="K8" s="100"/>
      <c r="L8" s="100"/>
      <c r="M8" s="91"/>
      <c r="N8" s="98" t="s">
        <v>27</v>
      </c>
      <c r="O8" s="99"/>
      <c r="P8" s="18"/>
      <c r="Q8" s="18"/>
      <c r="R8" s="18"/>
      <c r="S8" s="18"/>
      <c r="T8" s="18"/>
      <c r="U8" s="18"/>
      <c r="V8" s="18"/>
      <c r="W8" s="18"/>
      <c r="X8" s="18"/>
      <c r="Y8" s="22">
        <f t="shared" si="0"/>
        <v>0</v>
      </c>
      <c r="Z8" s="22">
        <f t="shared" si="0"/>
        <v>0</v>
      </c>
      <c r="AA8" s="22">
        <f t="shared" si="0"/>
        <v>0</v>
      </c>
      <c r="AB8" s="12"/>
      <c r="AC8" s="12"/>
      <c r="AD8" s="12"/>
      <c r="AE8" s="12"/>
      <c r="AF8" s="12"/>
      <c r="AG8" s="12"/>
      <c r="AH8" s="12"/>
      <c r="AI8" s="12"/>
      <c r="AJ8" s="12"/>
    </row>
    <row r="9" spans="1:36" ht="15">
      <c r="A9" s="100" t="s">
        <v>82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91"/>
      <c r="N9" s="98" t="s">
        <v>28</v>
      </c>
      <c r="O9" s="99"/>
      <c r="P9" s="18"/>
      <c r="Q9" s="18"/>
      <c r="R9" s="18"/>
      <c r="S9" s="18"/>
      <c r="T9" s="18"/>
      <c r="U9" s="18"/>
      <c r="V9" s="18"/>
      <c r="W9" s="18"/>
      <c r="X9" s="18"/>
      <c r="Y9" s="22">
        <f t="shared" si="0"/>
        <v>0</v>
      </c>
      <c r="Z9" s="22">
        <f t="shared" si="0"/>
        <v>0</v>
      </c>
      <c r="AA9" s="22">
        <f t="shared" si="0"/>
        <v>0</v>
      </c>
      <c r="AB9" s="12"/>
      <c r="AC9" s="12"/>
      <c r="AD9" s="12"/>
      <c r="AE9" s="12"/>
      <c r="AF9" s="12"/>
      <c r="AG9" s="12"/>
      <c r="AH9" s="12"/>
      <c r="AI9" s="12"/>
      <c r="AJ9" s="12"/>
    </row>
    <row r="10" spans="1:36" ht="15">
      <c r="A10" s="100" t="s">
        <v>83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91"/>
      <c r="N10" s="98" t="s">
        <v>84</v>
      </c>
      <c r="O10" s="99"/>
      <c r="P10" s="18"/>
      <c r="Q10" s="18"/>
      <c r="R10" s="18"/>
      <c r="S10" s="18"/>
      <c r="T10" s="18"/>
      <c r="U10" s="18"/>
      <c r="V10" s="18"/>
      <c r="W10" s="18"/>
      <c r="X10" s="18"/>
      <c r="Y10" s="22">
        <f t="shared" si="0"/>
        <v>0</v>
      </c>
      <c r="Z10" s="22">
        <f t="shared" si="0"/>
        <v>0</v>
      </c>
      <c r="AA10" s="22">
        <f t="shared" si="0"/>
        <v>0</v>
      </c>
      <c r="AB10" s="12"/>
      <c r="AC10" s="12"/>
      <c r="AD10" s="12"/>
      <c r="AE10" s="12"/>
      <c r="AF10" s="12"/>
      <c r="AG10" s="12"/>
      <c r="AH10" s="12"/>
      <c r="AI10" s="12"/>
      <c r="AJ10" s="12"/>
    </row>
    <row r="11" spans="1:36" s="24" customFormat="1" ht="14.25">
      <c r="A11" s="96" t="s">
        <v>55</v>
      </c>
      <c r="B11" s="96"/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7"/>
      <c r="N11" s="72" t="s">
        <v>22</v>
      </c>
      <c r="O11" s="73"/>
      <c r="P11" s="27" t="s">
        <v>7</v>
      </c>
      <c r="Q11" s="27" t="s">
        <v>7</v>
      </c>
      <c r="R11" s="27" t="s">
        <v>7</v>
      </c>
      <c r="S11" s="27" t="s">
        <v>7</v>
      </c>
      <c r="T11" s="27" t="s">
        <v>7</v>
      </c>
      <c r="U11" s="27" t="s">
        <v>7</v>
      </c>
      <c r="V11" s="27" t="s">
        <v>7</v>
      </c>
      <c r="W11" s="27" t="s">
        <v>7</v>
      </c>
      <c r="X11" s="27" t="s">
        <v>7</v>
      </c>
      <c r="Y11" s="27">
        <f>SUM(Y12:Y18)</f>
        <v>0</v>
      </c>
      <c r="Z11" s="27">
        <f>SUM(Z12:Z18)</f>
        <v>0</v>
      </c>
      <c r="AA11" s="27">
        <f>SUM(AA12:AA18)</f>
        <v>0</v>
      </c>
      <c r="AB11" s="29"/>
      <c r="AC11" s="29"/>
      <c r="AD11" s="29"/>
      <c r="AE11" s="29"/>
      <c r="AF11" s="29"/>
      <c r="AG11" s="29"/>
      <c r="AH11" s="29"/>
      <c r="AI11" s="29"/>
      <c r="AJ11" s="29"/>
    </row>
    <row r="12" spans="1:36" ht="15">
      <c r="A12" s="91" t="s">
        <v>86</v>
      </c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  <c r="M12" s="93"/>
      <c r="N12" s="94" t="s">
        <v>56</v>
      </c>
      <c r="O12" s="95"/>
      <c r="P12" s="18"/>
      <c r="Q12" s="18"/>
      <c r="R12" s="18"/>
      <c r="S12" s="18"/>
      <c r="T12" s="18"/>
      <c r="U12" s="18"/>
      <c r="V12" s="18"/>
      <c r="W12" s="18"/>
      <c r="X12" s="18"/>
      <c r="Y12" s="22">
        <f>P12*S12*V12</f>
        <v>0</v>
      </c>
      <c r="Z12" s="22">
        <f aca="true" t="shared" si="1" ref="Z12:AA18">Q12*T12*W12</f>
        <v>0</v>
      </c>
      <c r="AA12" s="22">
        <f t="shared" si="1"/>
        <v>0</v>
      </c>
      <c r="AB12" s="12"/>
      <c r="AC12" s="12"/>
      <c r="AD12" s="12"/>
      <c r="AE12" s="12"/>
      <c r="AF12" s="12"/>
      <c r="AG12" s="12"/>
      <c r="AH12" s="12"/>
      <c r="AI12" s="12"/>
      <c r="AJ12" s="12"/>
    </row>
    <row r="13" spans="1:36" ht="15">
      <c r="A13" s="91" t="s">
        <v>86</v>
      </c>
      <c r="B13" s="92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3"/>
      <c r="N13" s="94" t="s">
        <v>57</v>
      </c>
      <c r="O13" s="95"/>
      <c r="P13" s="18"/>
      <c r="Q13" s="18"/>
      <c r="R13" s="18"/>
      <c r="S13" s="18"/>
      <c r="T13" s="18"/>
      <c r="U13" s="18"/>
      <c r="V13" s="18"/>
      <c r="W13" s="18"/>
      <c r="X13" s="18"/>
      <c r="Y13" s="22">
        <f aca="true" t="shared" si="2" ref="Y13:Y18">P13*S13*V13</f>
        <v>0</v>
      </c>
      <c r="Z13" s="22">
        <f t="shared" si="1"/>
        <v>0</v>
      </c>
      <c r="AA13" s="22">
        <f t="shared" si="1"/>
        <v>0</v>
      </c>
      <c r="AB13" s="12"/>
      <c r="AC13" s="12"/>
      <c r="AD13" s="12"/>
      <c r="AE13" s="12"/>
      <c r="AF13" s="12"/>
      <c r="AG13" s="12"/>
      <c r="AH13" s="12"/>
      <c r="AI13" s="12"/>
      <c r="AJ13" s="12"/>
    </row>
    <row r="14" spans="1:36" ht="15">
      <c r="A14" s="91" t="s">
        <v>86</v>
      </c>
      <c r="B14" s="92"/>
      <c r="C14" s="92"/>
      <c r="D14" s="92"/>
      <c r="E14" s="92"/>
      <c r="F14" s="92"/>
      <c r="G14" s="92"/>
      <c r="H14" s="92"/>
      <c r="I14" s="92"/>
      <c r="J14" s="92"/>
      <c r="K14" s="92"/>
      <c r="L14" s="92"/>
      <c r="M14" s="93"/>
      <c r="N14" s="94" t="s">
        <v>87</v>
      </c>
      <c r="O14" s="95"/>
      <c r="P14" s="18"/>
      <c r="Q14" s="18"/>
      <c r="R14" s="18"/>
      <c r="S14" s="18"/>
      <c r="T14" s="18"/>
      <c r="U14" s="18"/>
      <c r="V14" s="18"/>
      <c r="W14" s="18"/>
      <c r="X14" s="18"/>
      <c r="Y14" s="22">
        <f t="shared" si="2"/>
        <v>0</v>
      </c>
      <c r="Z14" s="22">
        <f t="shared" si="1"/>
        <v>0</v>
      </c>
      <c r="AA14" s="22">
        <f t="shared" si="1"/>
        <v>0</v>
      </c>
      <c r="AB14" s="12"/>
      <c r="AC14" s="12"/>
      <c r="AD14" s="12"/>
      <c r="AE14" s="12"/>
      <c r="AF14" s="12"/>
      <c r="AG14" s="12"/>
      <c r="AH14" s="12"/>
      <c r="AI14" s="12"/>
      <c r="AJ14" s="12"/>
    </row>
    <row r="15" spans="1:36" ht="15">
      <c r="A15" s="91" t="s">
        <v>86</v>
      </c>
      <c r="B15" s="92"/>
      <c r="C15" s="92"/>
      <c r="D15" s="92"/>
      <c r="E15" s="92"/>
      <c r="F15" s="92"/>
      <c r="G15" s="92"/>
      <c r="H15" s="92"/>
      <c r="I15" s="92"/>
      <c r="J15" s="92"/>
      <c r="K15" s="92"/>
      <c r="L15" s="92"/>
      <c r="M15" s="93"/>
      <c r="N15" s="94" t="s">
        <v>88</v>
      </c>
      <c r="O15" s="95"/>
      <c r="P15" s="18"/>
      <c r="Q15" s="18"/>
      <c r="R15" s="18"/>
      <c r="S15" s="18"/>
      <c r="T15" s="18"/>
      <c r="U15" s="18"/>
      <c r="V15" s="18"/>
      <c r="W15" s="18"/>
      <c r="X15" s="18"/>
      <c r="Y15" s="22">
        <f t="shared" si="2"/>
        <v>0</v>
      </c>
      <c r="Z15" s="22">
        <f t="shared" si="1"/>
        <v>0</v>
      </c>
      <c r="AA15" s="22">
        <f t="shared" si="1"/>
        <v>0</v>
      </c>
      <c r="AB15" s="12"/>
      <c r="AC15" s="12"/>
      <c r="AD15" s="12"/>
      <c r="AE15" s="12"/>
      <c r="AF15" s="12"/>
      <c r="AG15" s="12"/>
      <c r="AH15" s="12"/>
      <c r="AI15" s="12"/>
      <c r="AJ15" s="12"/>
    </row>
    <row r="16" spans="1:27" ht="15">
      <c r="A16" s="91" t="s">
        <v>86</v>
      </c>
      <c r="B16" s="92"/>
      <c r="C16" s="92"/>
      <c r="D16" s="92"/>
      <c r="E16" s="92"/>
      <c r="F16" s="92"/>
      <c r="G16" s="92"/>
      <c r="H16" s="92"/>
      <c r="I16" s="92"/>
      <c r="J16" s="92"/>
      <c r="K16" s="92"/>
      <c r="L16" s="92"/>
      <c r="M16" s="93"/>
      <c r="N16" s="94" t="s">
        <v>89</v>
      </c>
      <c r="O16" s="95"/>
      <c r="P16" s="18"/>
      <c r="Q16" s="18"/>
      <c r="R16" s="18"/>
      <c r="S16" s="18"/>
      <c r="T16" s="18"/>
      <c r="U16" s="18"/>
      <c r="V16" s="18"/>
      <c r="W16" s="18"/>
      <c r="X16" s="18"/>
      <c r="Y16" s="22">
        <f t="shared" si="2"/>
        <v>0</v>
      </c>
      <c r="Z16" s="22">
        <f t="shared" si="1"/>
        <v>0</v>
      </c>
      <c r="AA16" s="22">
        <f t="shared" si="1"/>
        <v>0</v>
      </c>
    </row>
    <row r="17" spans="1:27" ht="15">
      <c r="A17" s="91" t="s">
        <v>86</v>
      </c>
      <c r="B17" s="92"/>
      <c r="C17" s="92"/>
      <c r="D17" s="92"/>
      <c r="E17" s="92"/>
      <c r="F17" s="92"/>
      <c r="G17" s="92"/>
      <c r="H17" s="92"/>
      <c r="I17" s="92"/>
      <c r="J17" s="92"/>
      <c r="K17" s="92"/>
      <c r="L17" s="92"/>
      <c r="M17" s="93"/>
      <c r="N17" s="94" t="s">
        <v>90</v>
      </c>
      <c r="O17" s="95"/>
      <c r="P17" s="18"/>
      <c r="Q17" s="18"/>
      <c r="R17" s="18"/>
      <c r="S17" s="18"/>
      <c r="T17" s="18"/>
      <c r="U17" s="18"/>
      <c r="V17" s="18"/>
      <c r="W17" s="18"/>
      <c r="X17" s="18"/>
      <c r="Y17" s="22">
        <f t="shared" si="2"/>
        <v>0</v>
      </c>
      <c r="Z17" s="22">
        <f t="shared" si="1"/>
        <v>0</v>
      </c>
      <c r="AA17" s="22">
        <f t="shared" si="1"/>
        <v>0</v>
      </c>
    </row>
    <row r="18" spans="1:27" ht="15">
      <c r="A18" s="91" t="s">
        <v>86</v>
      </c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3"/>
      <c r="N18" s="94" t="s">
        <v>91</v>
      </c>
      <c r="O18" s="95"/>
      <c r="P18" s="18"/>
      <c r="Q18" s="18"/>
      <c r="R18" s="18"/>
      <c r="S18" s="18"/>
      <c r="T18" s="18"/>
      <c r="U18" s="18"/>
      <c r="V18" s="18"/>
      <c r="W18" s="18"/>
      <c r="X18" s="18"/>
      <c r="Y18" s="22">
        <f t="shared" si="2"/>
        <v>0</v>
      </c>
      <c r="Z18" s="22">
        <f t="shared" si="1"/>
        <v>0</v>
      </c>
      <c r="AA18" s="22">
        <f t="shared" si="1"/>
        <v>0</v>
      </c>
    </row>
    <row r="19" spans="1:27" ht="15">
      <c r="A19" s="87" t="s">
        <v>29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9">
        <v>9000</v>
      </c>
      <c r="O19" s="90"/>
      <c r="P19" s="39" t="s">
        <v>7</v>
      </c>
      <c r="Q19" s="39" t="s">
        <v>7</v>
      </c>
      <c r="R19" s="39" t="s">
        <v>7</v>
      </c>
      <c r="S19" s="39" t="s">
        <v>7</v>
      </c>
      <c r="T19" s="39" t="s">
        <v>7</v>
      </c>
      <c r="U19" s="39" t="s">
        <v>7</v>
      </c>
      <c r="V19" s="39" t="s">
        <v>7</v>
      </c>
      <c r="W19" s="39" t="s">
        <v>7</v>
      </c>
      <c r="X19" s="39" t="s">
        <v>7</v>
      </c>
      <c r="Y19" s="39">
        <f>Y6+Y11</f>
        <v>0</v>
      </c>
      <c r="Z19" s="39">
        <f>Z6+Z11</f>
        <v>0</v>
      </c>
      <c r="AA19" s="39">
        <f>AA6+AA11</f>
        <v>0</v>
      </c>
    </row>
  </sheetData>
  <sheetProtection/>
  <mergeCells count="37">
    <mergeCell ref="V3:X3"/>
    <mergeCell ref="A17:M17"/>
    <mergeCell ref="N12:O12"/>
    <mergeCell ref="N13:O13"/>
    <mergeCell ref="N14:O14"/>
    <mergeCell ref="N15:O15"/>
    <mergeCell ref="N16:O16"/>
    <mergeCell ref="A7:M7"/>
    <mergeCell ref="A8:M8"/>
    <mergeCell ref="N7:O7"/>
    <mergeCell ref="N8:O8"/>
    <mergeCell ref="A12:M12"/>
    <mergeCell ref="A13:M13"/>
    <mergeCell ref="A10:M10"/>
    <mergeCell ref="N10:O10"/>
    <mergeCell ref="A9:M9"/>
    <mergeCell ref="N9:O9"/>
    <mergeCell ref="A19:M19"/>
    <mergeCell ref="N19:O19"/>
    <mergeCell ref="A18:M18"/>
    <mergeCell ref="N18:O18"/>
    <mergeCell ref="A11:M11"/>
    <mergeCell ref="N11:O11"/>
    <mergeCell ref="N17:O17"/>
    <mergeCell ref="A14:M14"/>
    <mergeCell ref="A15:M15"/>
    <mergeCell ref="A16:M16"/>
    <mergeCell ref="A6:M6"/>
    <mergeCell ref="N6:O6"/>
    <mergeCell ref="A5:M5"/>
    <mergeCell ref="N5:O5"/>
    <mergeCell ref="A1:AA1"/>
    <mergeCell ref="A3:M4"/>
    <mergeCell ref="N3:O4"/>
    <mergeCell ref="P3:R3"/>
    <mergeCell ref="S3:U3"/>
    <mergeCell ref="Y3:AA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15"/>
  <sheetViews>
    <sheetView zoomScalePageLayoutView="0" workbookViewId="0" topLeftCell="K1">
      <selection activeCell="AA15" sqref="AA15"/>
    </sheetView>
  </sheetViews>
  <sheetFormatPr defaultColWidth="9.00390625" defaultRowHeight="12.75"/>
  <cols>
    <col min="1" max="15" width="3.75390625" style="0" customWidth="1"/>
    <col min="16" max="16" width="14.00390625" style="0" customWidth="1"/>
    <col min="17" max="17" width="14.625" style="0" customWidth="1"/>
    <col min="18" max="18" width="16.25390625" style="0" customWidth="1"/>
    <col min="19" max="19" width="19.125" style="0" customWidth="1"/>
    <col min="20" max="20" width="20.25390625" style="0" customWidth="1"/>
    <col min="21" max="21" width="15.25390625" style="0" customWidth="1"/>
    <col min="22" max="24" width="14.75390625" style="0" customWidth="1"/>
    <col min="25" max="27" width="14.125" style="0" customWidth="1"/>
  </cols>
  <sheetData>
    <row r="1" spans="1:27" ht="15">
      <c r="A1" s="77" t="s">
        <v>107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</row>
    <row r="2" spans="1:27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</row>
    <row r="3" spans="1:27" s="23" customFormat="1" ht="14.25">
      <c r="A3" s="110" t="s">
        <v>49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1"/>
      <c r="N3" s="110" t="s">
        <v>50</v>
      </c>
      <c r="O3" s="81"/>
      <c r="P3" s="84" t="s">
        <v>51</v>
      </c>
      <c r="Q3" s="85"/>
      <c r="R3" s="85"/>
      <c r="S3" s="79" t="s">
        <v>58</v>
      </c>
      <c r="T3" s="79"/>
      <c r="U3" s="79"/>
      <c r="V3" s="79" t="s">
        <v>117</v>
      </c>
      <c r="W3" s="79"/>
      <c r="X3" s="79"/>
      <c r="Y3" s="84" t="s">
        <v>53</v>
      </c>
      <c r="Z3" s="85"/>
      <c r="AA3" s="86"/>
    </row>
    <row r="4" spans="1:27" s="23" customFormat="1" ht="77.25" customHeight="1">
      <c r="A4" s="11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3"/>
      <c r="N4" s="111"/>
      <c r="O4" s="83"/>
      <c r="P4" s="31" t="s">
        <v>75</v>
      </c>
      <c r="Q4" s="31" t="s">
        <v>76</v>
      </c>
      <c r="R4" s="31" t="s">
        <v>77</v>
      </c>
      <c r="S4" s="67" t="s">
        <v>75</v>
      </c>
      <c r="T4" s="67" t="s">
        <v>76</v>
      </c>
      <c r="U4" s="67" t="s">
        <v>77</v>
      </c>
      <c r="V4" s="67" t="s">
        <v>75</v>
      </c>
      <c r="W4" s="67" t="s">
        <v>76</v>
      </c>
      <c r="X4" s="67" t="s">
        <v>77</v>
      </c>
      <c r="Y4" s="31" t="s">
        <v>75</v>
      </c>
      <c r="Z4" s="31" t="s">
        <v>76</v>
      </c>
      <c r="AA4" s="32" t="s">
        <v>77</v>
      </c>
    </row>
    <row r="5" spans="1:27" ht="15">
      <c r="A5" s="106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74">
        <v>2</v>
      </c>
      <c r="O5" s="74"/>
      <c r="P5" s="40">
        <v>3</v>
      </c>
      <c r="Q5" s="40">
        <v>4</v>
      </c>
      <c r="R5" s="40">
        <v>5</v>
      </c>
      <c r="S5" s="40">
        <v>6</v>
      </c>
      <c r="T5" s="40">
        <v>7</v>
      </c>
      <c r="U5" s="40">
        <v>8</v>
      </c>
      <c r="V5" s="40">
        <v>6</v>
      </c>
      <c r="W5" s="40">
        <v>7</v>
      </c>
      <c r="X5" s="40">
        <v>8</v>
      </c>
      <c r="Y5" s="40">
        <v>9</v>
      </c>
      <c r="Z5" s="35">
        <v>10</v>
      </c>
      <c r="AA5" s="46">
        <v>11</v>
      </c>
    </row>
    <row r="6" spans="1:27" ht="1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04" t="s">
        <v>5</v>
      </c>
      <c r="O6" s="105"/>
      <c r="P6" s="41"/>
      <c r="Q6" s="41"/>
      <c r="R6" s="41"/>
      <c r="S6" s="41"/>
      <c r="T6" s="41"/>
      <c r="U6" s="41"/>
      <c r="V6" s="41"/>
      <c r="W6" s="41"/>
      <c r="X6" s="41"/>
      <c r="Y6" s="30">
        <f>P6*S6*V6</f>
        <v>0</v>
      </c>
      <c r="Z6" s="30">
        <f aca="true" t="shared" si="0" ref="Z6:AA14">Q6*T6*W6</f>
        <v>0</v>
      </c>
      <c r="AA6" s="30">
        <f t="shared" si="0"/>
        <v>0</v>
      </c>
    </row>
    <row r="7" spans="1:27" ht="1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04" t="s">
        <v>6</v>
      </c>
      <c r="O7" s="105"/>
      <c r="P7" s="41"/>
      <c r="Q7" s="41"/>
      <c r="R7" s="41"/>
      <c r="S7" s="41"/>
      <c r="T7" s="41"/>
      <c r="U7" s="41"/>
      <c r="V7" s="41"/>
      <c r="W7" s="41"/>
      <c r="X7" s="41"/>
      <c r="Y7" s="30">
        <f aca="true" t="shared" si="1" ref="Y7:Y14">P7*S7*V7</f>
        <v>0</v>
      </c>
      <c r="Z7" s="30">
        <f t="shared" si="0"/>
        <v>0</v>
      </c>
      <c r="AA7" s="30">
        <f t="shared" si="0"/>
        <v>0</v>
      </c>
    </row>
    <row r="8" spans="1:27" ht="1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04" t="s">
        <v>59</v>
      </c>
      <c r="O8" s="105"/>
      <c r="P8" s="41"/>
      <c r="Q8" s="41"/>
      <c r="R8" s="41"/>
      <c r="S8" s="41"/>
      <c r="T8" s="41"/>
      <c r="U8" s="41"/>
      <c r="V8" s="41"/>
      <c r="W8" s="41"/>
      <c r="X8" s="41"/>
      <c r="Y8" s="30">
        <f t="shared" si="1"/>
        <v>0</v>
      </c>
      <c r="Z8" s="30">
        <f t="shared" si="0"/>
        <v>0</v>
      </c>
      <c r="AA8" s="30">
        <f t="shared" si="0"/>
        <v>0</v>
      </c>
    </row>
    <row r="9" spans="1:27" ht="1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04" t="s">
        <v>78</v>
      </c>
      <c r="O9" s="105"/>
      <c r="P9" s="41"/>
      <c r="Q9" s="41"/>
      <c r="R9" s="41"/>
      <c r="S9" s="41"/>
      <c r="T9" s="41"/>
      <c r="U9" s="41"/>
      <c r="V9" s="41"/>
      <c r="W9" s="41"/>
      <c r="X9" s="41"/>
      <c r="Y9" s="30">
        <f t="shared" si="1"/>
        <v>0</v>
      </c>
      <c r="Z9" s="30">
        <f t="shared" si="0"/>
        <v>0</v>
      </c>
      <c r="AA9" s="30">
        <f t="shared" si="0"/>
        <v>0</v>
      </c>
    </row>
    <row r="10" spans="1:27" ht="1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04" t="s">
        <v>79</v>
      </c>
      <c r="O10" s="105"/>
      <c r="P10" s="41"/>
      <c r="Q10" s="41"/>
      <c r="R10" s="41"/>
      <c r="S10" s="41"/>
      <c r="T10" s="41"/>
      <c r="U10" s="41"/>
      <c r="V10" s="41"/>
      <c r="W10" s="41"/>
      <c r="X10" s="41"/>
      <c r="Y10" s="30">
        <f t="shared" si="1"/>
        <v>0</v>
      </c>
      <c r="Z10" s="30">
        <f t="shared" si="0"/>
        <v>0</v>
      </c>
      <c r="AA10" s="30">
        <f t="shared" si="0"/>
        <v>0</v>
      </c>
    </row>
    <row r="11" spans="1:27" ht="1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04" t="s">
        <v>80</v>
      </c>
      <c r="O11" s="105"/>
      <c r="P11" s="41"/>
      <c r="Q11" s="41"/>
      <c r="R11" s="41"/>
      <c r="S11" s="41"/>
      <c r="T11" s="41"/>
      <c r="U11" s="41"/>
      <c r="V11" s="41"/>
      <c r="W11" s="41"/>
      <c r="X11" s="41"/>
      <c r="Y11" s="30">
        <f t="shared" si="1"/>
        <v>0</v>
      </c>
      <c r="Z11" s="30">
        <f t="shared" si="0"/>
        <v>0</v>
      </c>
      <c r="AA11" s="30">
        <f t="shared" si="0"/>
        <v>0</v>
      </c>
    </row>
    <row r="12" spans="1:27" ht="15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104" t="s">
        <v>81</v>
      </c>
      <c r="O12" s="105"/>
      <c r="P12" s="42"/>
      <c r="Q12" s="42"/>
      <c r="R12" s="42"/>
      <c r="S12" s="42"/>
      <c r="T12" s="42"/>
      <c r="U12" s="42"/>
      <c r="V12" s="42"/>
      <c r="W12" s="42"/>
      <c r="X12" s="42"/>
      <c r="Y12" s="30">
        <f t="shared" si="1"/>
        <v>0</v>
      </c>
      <c r="Z12" s="30">
        <f t="shared" si="0"/>
        <v>0</v>
      </c>
      <c r="AA12" s="30">
        <f t="shared" si="0"/>
        <v>0</v>
      </c>
    </row>
    <row r="13" spans="1:27" ht="1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04" t="s">
        <v>92</v>
      </c>
      <c r="O13" s="105"/>
      <c r="P13" s="43"/>
      <c r="Q13" s="43"/>
      <c r="R13" s="43"/>
      <c r="S13" s="43"/>
      <c r="T13" s="43"/>
      <c r="U13" s="43"/>
      <c r="V13" s="43"/>
      <c r="W13" s="43"/>
      <c r="X13" s="43"/>
      <c r="Y13" s="30">
        <f t="shared" si="1"/>
        <v>0</v>
      </c>
      <c r="Z13" s="30">
        <f t="shared" si="0"/>
        <v>0</v>
      </c>
      <c r="AA13" s="30">
        <f t="shared" si="0"/>
        <v>0</v>
      </c>
    </row>
    <row r="14" spans="1:27" ht="1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04" t="s">
        <v>93</v>
      </c>
      <c r="O14" s="105"/>
      <c r="P14" s="43"/>
      <c r="Q14" s="43"/>
      <c r="R14" s="43"/>
      <c r="S14" s="43"/>
      <c r="T14" s="43"/>
      <c r="U14" s="43"/>
      <c r="V14" s="43"/>
      <c r="W14" s="43"/>
      <c r="X14" s="43"/>
      <c r="Y14" s="30">
        <f t="shared" si="1"/>
        <v>0</v>
      </c>
      <c r="Z14" s="30">
        <f t="shared" si="0"/>
        <v>0</v>
      </c>
      <c r="AA14" s="30">
        <f>R14*U14*X14</f>
        <v>0</v>
      </c>
    </row>
    <row r="15" spans="1:27" ht="15.75" thickBot="1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>
        <v>9000</v>
      </c>
      <c r="O15" s="115"/>
      <c r="P15" s="44" t="s">
        <v>7</v>
      </c>
      <c r="Q15" s="44" t="s">
        <v>7</v>
      </c>
      <c r="R15" s="44" t="s">
        <v>7</v>
      </c>
      <c r="S15" s="44" t="s">
        <v>7</v>
      </c>
      <c r="T15" s="44" t="s">
        <v>7</v>
      </c>
      <c r="U15" s="44" t="s">
        <v>7</v>
      </c>
      <c r="V15" s="44" t="s">
        <v>7</v>
      </c>
      <c r="W15" s="44" t="s">
        <v>7</v>
      </c>
      <c r="X15" s="44" t="s">
        <v>7</v>
      </c>
      <c r="Y15" s="33">
        <f>SUM(Y6:Y14)</f>
        <v>0</v>
      </c>
      <c r="Z15" s="45">
        <f>SUM(Z6:Z14)</f>
        <v>0</v>
      </c>
      <c r="AA15" s="33">
        <f>SUM(AA6:AA14)</f>
        <v>0</v>
      </c>
    </row>
  </sheetData>
  <sheetProtection/>
  <mergeCells count="29">
    <mergeCell ref="V3:X3"/>
    <mergeCell ref="A6:M6"/>
    <mergeCell ref="A7:M7"/>
    <mergeCell ref="A8:M8"/>
    <mergeCell ref="A9:M9"/>
    <mergeCell ref="A10:M10"/>
    <mergeCell ref="A11:M11"/>
    <mergeCell ref="N6:O6"/>
    <mergeCell ref="N7:O7"/>
    <mergeCell ref="N8:O8"/>
    <mergeCell ref="N9:O9"/>
    <mergeCell ref="N10:O10"/>
    <mergeCell ref="N11:O11"/>
    <mergeCell ref="A15:M15"/>
    <mergeCell ref="N15:O15"/>
    <mergeCell ref="A14:M14"/>
    <mergeCell ref="N14:O14"/>
    <mergeCell ref="A13:M13"/>
    <mergeCell ref="N13:O13"/>
    <mergeCell ref="A12:M12"/>
    <mergeCell ref="N12:O12"/>
    <mergeCell ref="A5:M5"/>
    <mergeCell ref="N5:O5"/>
    <mergeCell ref="A1:AA1"/>
    <mergeCell ref="A3:M4"/>
    <mergeCell ref="N3:O4"/>
    <mergeCell ref="P3:R3"/>
    <mergeCell ref="S3:U3"/>
    <mergeCell ref="Y3:AA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S8" sqref="S8"/>
    </sheetView>
  </sheetViews>
  <sheetFormatPr defaultColWidth="9.00390625" defaultRowHeight="12.75"/>
  <cols>
    <col min="1" max="15" width="3.375" style="0" customWidth="1"/>
    <col min="16" max="24" width="17.625" style="0" customWidth="1"/>
  </cols>
  <sheetData>
    <row r="1" spans="1:24" ht="15">
      <c r="A1" s="122" t="s">
        <v>108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31.5" customHeight="1">
      <c r="A3" s="124" t="s">
        <v>4</v>
      </c>
      <c r="B3" s="125"/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6"/>
      <c r="N3" s="124" t="s">
        <v>50</v>
      </c>
      <c r="O3" s="126"/>
      <c r="P3" s="130" t="s">
        <v>94</v>
      </c>
      <c r="Q3" s="131"/>
      <c r="R3" s="131"/>
      <c r="S3" s="130" t="s">
        <v>95</v>
      </c>
      <c r="T3" s="131"/>
      <c r="U3" s="131"/>
      <c r="V3" s="130" t="s">
        <v>96</v>
      </c>
      <c r="W3" s="131"/>
      <c r="X3" s="132"/>
    </row>
    <row r="4" spans="1:24" ht="91.5" customHeight="1">
      <c r="A4" s="127"/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8"/>
      <c r="M4" s="129"/>
      <c r="N4" s="127"/>
      <c r="O4" s="129"/>
      <c r="P4" s="26" t="s">
        <v>60</v>
      </c>
      <c r="Q4" s="26" t="s">
        <v>61</v>
      </c>
      <c r="R4" s="26" t="s">
        <v>62</v>
      </c>
      <c r="S4" s="26" t="s">
        <v>60</v>
      </c>
      <c r="T4" s="26" t="s">
        <v>61</v>
      </c>
      <c r="U4" s="26" t="s">
        <v>62</v>
      </c>
      <c r="V4" s="26" t="s">
        <v>60</v>
      </c>
      <c r="W4" s="26" t="s">
        <v>61</v>
      </c>
      <c r="X4" s="28" t="s">
        <v>62</v>
      </c>
    </row>
    <row r="5" spans="1:24" ht="15">
      <c r="A5" s="106">
        <v>1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8"/>
      <c r="N5" s="106">
        <v>2</v>
      </c>
      <c r="O5" s="108"/>
      <c r="P5" s="40">
        <v>3</v>
      </c>
      <c r="Q5" s="40">
        <v>4</v>
      </c>
      <c r="R5" s="40">
        <v>5</v>
      </c>
      <c r="S5" s="40">
        <v>6</v>
      </c>
      <c r="T5" s="40">
        <v>7</v>
      </c>
      <c r="U5" s="40">
        <v>8</v>
      </c>
      <c r="V5" s="40">
        <v>9</v>
      </c>
      <c r="W5" s="40">
        <v>10</v>
      </c>
      <c r="X5" s="46">
        <v>11</v>
      </c>
    </row>
    <row r="6" spans="1:24" ht="1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9"/>
      <c r="N6" s="120" t="s">
        <v>5</v>
      </c>
      <c r="O6" s="121"/>
      <c r="P6" s="20"/>
      <c r="Q6" s="20"/>
      <c r="R6" s="30">
        <f aca="true" t="shared" si="0" ref="R6:R14">P6*Q6</f>
        <v>0</v>
      </c>
      <c r="S6" s="20"/>
      <c r="T6" s="20"/>
      <c r="U6" s="30">
        <f aca="true" t="shared" si="1" ref="U6:U14">S6*T6</f>
        <v>0</v>
      </c>
      <c r="V6" s="20"/>
      <c r="W6" s="20"/>
      <c r="X6" s="30">
        <f aca="true" t="shared" si="2" ref="X6:X14">V6*W6</f>
        <v>0</v>
      </c>
    </row>
    <row r="7" spans="1:24" ht="1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9"/>
      <c r="N7" s="120" t="s">
        <v>6</v>
      </c>
      <c r="O7" s="121"/>
      <c r="P7" s="20"/>
      <c r="Q7" s="20"/>
      <c r="R7" s="30">
        <f t="shared" si="0"/>
        <v>0</v>
      </c>
      <c r="S7" s="20"/>
      <c r="T7" s="20"/>
      <c r="U7" s="30">
        <f t="shared" si="1"/>
        <v>0</v>
      </c>
      <c r="V7" s="20"/>
      <c r="W7" s="20"/>
      <c r="X7" s="30">
        <f t="shared" si="2"/>
        <v>0</v>
      </c>
    </row>
    <row r="8" spans="1:24" ht="1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9"/>
      <c r="N8" s="120" t="s">
        <v>59</v>
      </c>
      <c r="O8" s="121"/>
      <c r="P8" s="20"/>
      <c r="Q8" s="20"/>
      <c r="R8" s="30">
        <f t="shared" si="0"/>
        <v>0</v>
      </c>
      <c r="S8" s="20"/>
      <c r="T8" s="20"/>
      <c r="U8" s="30">
        <f t="shared" si="1"/>
        <v>0</v>
      </c>
      <c r="V8" s="20"/>
      <c r="W8" s="20"/>
      <c r="X8" s="30">
        <f t="shared" si="2"/>
        <v>0</v>
      </c>
    </row>
    <row r="9" spans="1:24" ht="1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9"/>
      <c r="N9" s="120" t="s">
        <v>78</v>
      </c>
      <c r="O9" s="121"/>
      <c r="P9" s="20"/>
      <c r="Q9" s="20"/>
      <c r="R9" s="30">
        <f t="shared" si="0"/>
        <v>0</v>
      </c>
      <c r="S9" s="20"/>
      <c r="T9" s="20"/>
      <c r="U9" s="30">
        <f t="shared" si="1"/>
        <v>0</v>
      </c>
      <c r="V9" s="20"/>
      <c r="W9" s="20"/>
      <c r="X9" s="30">
        <f t="shared" si="2"/>
        <v>0</v>
      </c>
    </row>
    <row r="10" spans="1:24" ht="1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9"/>
      <c r="N10" s="120" t="s">
        <v>79</v>
      </c>
      <c r="O10" s="121"/>
      <c r="P10" s="20"/>
      <c r="Q10" s="20"/>
      <c r="R10" s="30">
        <f t="shared" si="0"/>
        <v>0</v>
      </c>
      <c r="S10" s="20"/>
      <c r="T10" s="20"/>
      <c r="U10" s="30">
        <f t="shared" si="1"/>
        <v>0</v>
      </c>
      <c r="V10" s="20"/>
      <c r="W10" s="20"/>
      <c r="X10" s="30">
        <f t="shared" si="2"/>
        <v>0</v>
      </c>
    </row>
    <row r="11" spans="1:24" ht="1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9"/>
      <c r="N11" s="120" t="s">
        <v>80</v>
      </c>
      <c r="O11" s="121"/>
      <c r="P11" s="20"/>
      <c r="Q11" s="20"/>
      <c r="R11" s="30">
        <f t="shared" si="0"/>
        <v>0</v>
      </c>
      <c r="S11" s="20"/>
      <c r="T11" s="20"/>
      <c r="U11" s="30">
        <f t="shared" si="1"/>
        <v>0</v>
      </c>
      <c r="V11" s="20"/>
      <c r="W11" s="20"/>
      <c r="X11" s="30">
        <f t="shared" si="2"/>
        <v>0</v>
      </c>
    </row>
    <row r="12" spans="1:24" ht="1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9"/>
      <c r="N12" s="120" t="s">
        <v>81</v>
      </c>
      <c r="O12" s="121"/>
      <c r="P12" s="47"/>
      <c r="Q12" s="47"/>
      <c r="R12" s="30">
        <f t="shared" si="0"/>
        <v>0</v>
      </c>
      <c r="S12" s="47"/>
      <c r="T12" s="47"/>
      <c r="U12" s="30">
        <f t="shared" si="1"/>
        <v>0</v>
      </c>
      <c r="V12" s="47"/>
      <c r="W12" s="47"/>
      <c r="X12" s="30">
        <f t="shared" si="2"/>
        <v>0</v>
      </c>
    </row>
    <row r="13" spans="1:24" ht="1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9"/>
      <c r="N13" s="120" t="s">
        <v>92</v>
      </c>
      <c r="O13" s="121"/>
      <c r="P13" s="18"/>
      <c r="Q13" s="18"/>
      <c r="R13" s="30">
        <f t="shared" si="0"/>
        <v>0</v>
      </c>
      <c r="S13" s="18"/>
      <c r="T13" s="18"/>
      <c r="U13" s="30">
        <f t="shared" si="1"/>
        <v>0</v>
      </c>
      <c r="V13" s="18"/>
      <c r="W13" s="18"/>
      <c r="X13" s="30">
        <f t="shared" si="2"/>
        <v>0</v>
      </c>
    </row>
    <row r="14" spans="1:24" ht="1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9"/>
      <c r="N14" s="120" t="s">
        <v>93</v>
      </c>
      <c r="O14" s="121"/>
      <c r="P14" s="18"/>
      <c r="Q14" s="18"/>
      <c r="R14" s="30">
        <f t="shared" si="0"/>
        <v>0</v>
      </c>
      <c r="S14" s="18"/>
      <c r="T14" s="18"/>
      <c r="U14" s="30">
        <f t="shared" si="1"/>
        <v>0</v>
      </c>
      <c r="V14" s="18"/>
      <c r="W14" s="18"/>
      <c r="X14" s="30">
        <f t="shared" si="2"/>
        <v>0</v>
      </c>
    </row>
    <row r="15" spans="1:24" ht="15">
      <c r="A15" s="133" t="s">
        <v>29</v>
      </c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5">
        <v>9000</v>
      </c>
      <c r="O15" s="136"/>
      <c r="P15" s="48" t="s">
        <v>7</v>
      </c>
      <c r="Q15" s="48" t="s">
        <v>7</v>
      </c>
      <c r="R15" s="48">
        <f>SUM(R6:R14)</f>
        <v>0</v>
      </c>
      <c r="S15" s="48" t="s">
        <v>7</v>
      </c>
      <c r="T15" s="48" t="s">
        <v>7</v>
      </c>
      <c r="U15" s="48">
        <f>SUM(U6:U14)</f>
        <v>0</v>
      </c>
      <c r="V15" s="48" t="s">
        <v>7</v>
      </c>
      <c r="W15" s="48" t="s">
        <v>7</v>
      </c>
      <c r="X15" s="49">
        <f>SUM(X6:X14)</f>
        <v>0</v>
      </c>
    </row>
  </sheetData>
  <sheetProtection/>
  <mergeCells count="28">
    <mergeCell ref="N6:O6"/>
    <mergeCell ref="N7:O7"/>
    <mergeCell ref="N8:O8"/>
    <mergeCell ref="N9:O9"/>
    <mergeCell ref="N10:O10"/>
    <mergeCell ref="N11:O11"/>
    <mergeCell ref="A6:M6"/>
    <mergeCell ref="A7:M7"/>
    <mergeCell ref="A8:M8"/>
    <mergeCell ref="A9:M9"/>
    <mergeCell ref="A10:M10"/>
    <mergeCell ref="A11:M11"/>
    <mergeCell ref="A15:M15"/>
    <mergeCell ref="N15:O15"/>
    <mergeCell ref="A14:M14"/>
    <mergeCell ref="N14:O14"/>
    <mergeCell ref="A13:M13"/>
    <mergeCell ref="N13:O13"/>
    <mergeCell ref="A12:M12"/>
    <mergeCell ref="N12:O12"/>
    <mergeCell ref="A5:M5"/>
    <mergeCell ref="N5:O5"/>
    <mergeCell ref="A1:X1"/>
    <mergeCell ref="A3:M4"/>
    <mergeCell ref="N3:O4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Q14" sqref="Q14"/>
    </sheetView>
  </sheetViews>
  <sheetFormatPr defaultColWidth="9.00390625" defaultRowHeight="12.75"/>
  <cols>
    <col min="1" max="15" width="3.625" style="0" customWidth="1"/>
    <col min="16" max="16" width="23.00390625" style="0" customWidth="1"/>
    <col min="17" max="17" width="24.00390625" style="0" customWidth="1"/>
    <col min="18" max="18" width="17.875" style="0" customWidth="1"/>
    <col min="19" max="19" width="23.25390625" style="0" customWidth="1"/>
    <col min="20" max="20" width="20.125" style="0" customWidth="1"/>
    <col min="21" max="21" width="18.125" style="0" customWidth="1"/>
    <col min="22" max="22" width="17.375" style="0" customWidth="1"/>
    <col min="23" max="23" width="16.375" style="0" customWidth="1"/>
    <col min="24" max="24" width="20.625" style="0" customWidth="1"/>
  </cols>
  <sheetData>
    <row r="1" spans="1:24" ht="15">
      <c r="A1" s="122" t="s">
        <v>109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60" customHeight="1">
      <c r="A3" s="142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 t="s">
        <v>50</v>
      </c>
      <c r="O3" s="142"/>
      <c r="P3" s="142" t="s">
        <v>94</v>
      </c>
      <c r="Q3" s="142"/>
      <c r="R3" s="142"/>
      <c r="S3" s="142" t="s">
        <v>95</v>
      </c>
      <c r="T3" s="142"/>
      <c r="U3" s="142"/>
      <c r="V3" s="142" t="s">
        <v>96</v>
      </c>
      <c r="W3" s="142"/>
      <c r="X3" s="142"/>
    </row>
    <row r="4" spans="1:24" ht="97.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28" t="s">
        <v>60</v>
      </c>
      <c r="Q4" s="28" t="s">
        <v>61</v>
      </c>
      <c r="R4" s="28" t="s">
        <v>62</v>
      </c>
      <c r="S4" s="28" t="s">
        <v>60</v>
      </c>
      <c r="T4" s="28" t="s">
        <v>61</v>
      </c>
      <c r="U4" s="28" t="s">
        <v>62</v>
      </c>
      <c r="V4" s="28" t="s">
        <v>60</v>
      </c>
      <c r="W4" s="28" t="s">
        <v>61</v>
      </c>
      <c r="X4" s="28" t="s">
        <v>62</v>
      </c>
    </row>
    <row r="5" spans="1:24" ht="15">
      <c r="A5" s="139">
        <v>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141">
        <v>2</v>
      </c>
      <c r="O5" s="141"/>
      <c r="P5" s="50">
        <v>3</v>
      </c>
      <c r="Q5" s="50">
        <v>4</v>
      </c>
      <c r="R5" s="50">
        <v>5</v>
      </c>
      <c r="S5" s="50">
        <v>6</v>
      </c>
      <c r="T5" s="50">
        <v>7</v>
      </c>
      <c r="U5" s="50">
        <v>8</v>
      </c>
      <c r="V5" s="50">
        <v>9</v>
      </c>
      <c r="W5" s="50">
        <v>10</v>
      </c>
      <c r="X5" s="50">
        <v>11</v>
      </c>
    </row>
    <row r="6" spans="1:24" ht="15">
      <c r="A6" s="116"/>
      <c r="B6" s="117"/>
      <c r="C6" s="117"/>
      <c r="D6" s="117"/>
      <c r="E6" s="117"/>
      <c r="F6" s="117"/>
      <c r="G6" s="117"/>
      <c r="H6" s="117"/>
      <c r="I6" s="117"/>
      <c r="J6" s="117"/>
      <c r="K6" s="117"/>
      <c r="L6" s="117"/>
      <c r="M6" s="118"/>
      <c r="N6" s="137" t="s">
        <v>5</v>
      </c>
      <c r="O6" s="138"/>
      <c r="P6" s="17"/>
      <c r="Q6" s="17"/>
      <c r="R6" s="30">
        <f aca="true" t="shared" si="0" ref="R6:R14">P6*Q6</f>
        <v>0</v>
      </c>
      <c r="S6" s="17"/>
      <c r="T6" s="17"/>
      <c r="U6" s="30">
        <f aca="true" t="shared" si="1" ref="U6:U14">S6*T6</f>
        <v>0</v>
      </c>
      <c r="V6" s="17"/>
      <c r="W6" s="17"/>
      <c r="X6" s="30">
        <f aca="true" t="shared" si="2" ref="X6:X14">V6*W6</f>
        <v>0</v>
      </c>
    </row>
    <row r="7" spans="1:24" ht="15">
      <c r="A7" s="116"/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8"/>
      <c r="N7" s="137" t="s">
        <v>6</v>
      </c>
      <c r="O7" s="138"/>
      <c r="P7" s="17"/>
      <c r="Q7" s="17"/>
      <c r="R7" s="30">
        <f t="shared" si="0"/>
        <v>0</v>
      </c>
      <c r="S7" s="17"/>
      <c r="T7" s="17"/>
      <c r="U7" s="30">
        <f t="shared" si="1"/>
        <v>0</v>
      </c>
      <c r="V7" s="17"/>
      <c r="W7" s="17"/>
      <c r="X7" s="30">
        <f t="shared" si="2"/>
        <v>0</v>
      </c>
    </row>
    <row r="8" spans="1:24" ht="15">
      <c r="A8" s="116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8"/>
      <c r="N8" s="137" t="s">
        <v>59</v>
      </c>
      <c r="O8" s="138"/>
      <c r="P8" s="17"/>
      <c r="Q8" s="17"/>
      <c r="R8" s="30">
        <f t="shared" si="0"/>
        <v>0</v>
      </c>
      <c r="S8" s="17"/>
      <c r="T8" s="17"/>
      <c r="U8" s="30">
        <f t="shared" si="1"/>
        <v>0</v>
      </c>
      <c r="V8" s="17"/>
      <c r="W8" s="17"/>
      <c r="X8" s="30">
        <f t="shared" si="2"/>
        <v>0</v>
      </c>
    </row>
    <row r="9" spans="1:24" ht="15">
      <c r="A9" s="116"/>
      <c r="B9" s="117"/>
      <c r="C9" s="117"/>
      <c r="D9" s="117"/>
      <c r="E9" s="117"/>
      <c r="F9" s="117"/>
      <c r="G9" s="117"/>
      <c r="H9" s="117"/>
      <c r="I9" s="117"/>
      <c r="J9" s="117"/>
      <c r="K9" s="117"/>
      <c r="L9" s="117"/>
      <c r="M9" s="118"/>
      <c r="N9" s="137" t="s">
        <v>78</v>
      </c>
      <c r="O9" s="138"/>
      <c r="P9" s="17"/>
      <c r="Q9" s="17"/>
      <c r="R9" s="30">
        <f t="shared" si="0"/>
        <v>0</v>
      </c>
      <c r="S9" s="17"/>
      <c r="T9" s="17"/>
      <c r="U9" s="30">
        <f t="shared" si="1"/>
        <v>0</v>
      </c>
      <c r="V9" s="17"/>
      <c r="W9" s="17"/>
      <c r="X9" s="30">
        <f t="shared" si="2"/>
        <v>0</v>
      </c>
    </row>
    <row r="10" spans="1:24" ht="15">
      <c r="A10" s="116"/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8"/>
      <c r="N10" s="137" t="s">
        <v>79</v>
      </c>
      <c r="O10" s="138"/>
      <c r="P10" s="17"/>
      <c r="Q10" s="17"/>
      <c r="R10" s="30">
        <f t="shared" si="0"/>
        <v>0</v>
      </c>
      <c r="S10" s="17"/>
      <c r="T10" s="17"/>
      <c r="U10" s="30">
        <f t="shared" si="1"/>
        <v>0</v>
      </c>
      <c r="V10" s="17"/>
      <c r="W10" s="17"/>
      <c r="X10" s="30">
        <f t="shared" si="2"/>
        <v>0</v>
      </c>
    </row>
    <row r="11" spans="1:24" ht="15">
      <c r="A11" s="116"/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8"/>
      <c r="N11" s="137" t="s">
        <v>80</v>
      </c>
      <c r="O11" s="138"/>
      <c r="P11" s="17"/>
      <c r="Q11" s="17"/>
      <c r="R11" s="30">
        <f t="shared" si="0"/>
        <v>0</v>
      </c>
      <c r="S11" s="17"/>
      <c r="T11" s="17"/>
      <c r="U11" s="30">
        <f t="shared" si="1"/>
        <v>0</v>
      </c>
      <c r="V11" s="17"/>
      <c r="W11" s="17"/>
      <c r="X11" s="30">
        <f t="shared" si="2"/>
        <v>0</v>
      </c>
    </row>
    <row r="12" spans="1:24" ht="15">
      <c r="A12" s="116"/>
      <c r="B12" s="117"/>
      <c r="C12" s="117"/>
      <c r="D12" s="117"/>
      <c r="E12" s="117"/>
      <c r="F12" s="117"/>
      <c r="G12" s="117"/>
      <c r="H12" s="117"/>
      <c r="I12" s="117"/>
      <c r="J12" s="117"/>
      <c r="K12" s="117"/>
      <c r="L12" s="117"/>
      <c r="M12" s="118"/>
      <c r="N12" s="137" t="s">
        <v>81</v>
      </c>
      <c r="O12" s="138"/>
      <c r="P12" s="21"/>
      <c r="Q12" s="21"/>
      <c r="R12" s="30">
        <f t="shared" si="0"/>
        <v>0</v>
      </c>
      <c r="S12" s="21"/>
      <c r="T12" s="21"/>
      <c r="U12" s="30">
        <f t="shared" si="1"/>
        <v>0</v>
      </c>
      <c r="V12" s="21"/>
      <c r="W12" s="21"/>
      <c r="X12" s="30">
        <f t="shared" si="2"/>
        <v>0</v>
      </c>
    </row>
    <row r="13" spans="1:24" ht="15">
      <c r="A13" s="116"/>
      <c r="B13" s="117"/>
      <c r="C13" s="117"/>
      <c r="D13" s="117"/>
      <c r="E13" s="117"/>
      <c r="F13" s="117"/>
      <c r="G13" s="117"/>
      <c r="H13" s="117"/>
      <c r="I13" s="117"/>
      <c r="J13" s="117"/>
      <c r="K13" s="117"/>
      <c r="L13" s="117"/>
      <c r="M13" s="118"/>
      <c r="N13" s="137" t="s">
        <v>92</v>
      </c>
      <c r="O13" s="138"/>
      <c r="P13" s="16"/>
      <c r="Q13" s="16"/>
      <c r="R13" s="30">
        <f t="shared" si="0"/>
        <v>0</v>
      </c>
      <c r="S13" s="16"/>
      <c r="T13" s="16"/>
      <c r="U13" s="30">
        <f t="shared" si="1"/>
        <v>0</v>
      </c>
      <c r="V13" s="16"/>
      <c r="W13" s="16"/>
      <c r="X13" s="30">
        <f t="shared" si="2"/>
        <v>0</v>
      </c>
    </row>
    <row r="14" spans="1:24" ht="15">
      <c r="A14" s="116"/>
      <c r="B14" s="117"/>
      <c r="C14" s="117"/>
      <c r="D14" s="117"/>
      <c r="E14" s="117"/>
      <c r="F14" s="117"/>
      <c r="G14" s="117"/>
      <c r="H14" s="117"/>
      <c r="I14" s="117"/>
      <c r="J14" s="117"/>
      <c r="K14" s="117"/>
      <c r="L14" s="117"/>
      <c r="M14" s="118"/>
      <c r="N14" s="137" t="s">
        <v>93</v>
      </c>
      <c r="O14" s="138"/>
      <c r="P14" s="16"/>
      <c r="Q14" s="16"/>
      <c r="R14" s="30">
        <f t="shared" si="0"/>
        <v>0</v>
      </c>
      <c r="S14" s="16"/>
      <c r="T14" s="16"/>
      <c r="U14" s="30">
        <f t="shared" si="1"/>
        <v>0</v>
      </c>
      <c r="V14" s="16"/>
      <c r="W14" s="16"/>
      <c r="X14" s="30">
        <f t="shared" si="2"/>
        <v>0</v>
      </c>
    </row>
    <row r="15" spans="1:24" ht="15.75" thickBot="1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43">
        <v>9000</v>
      </c>
      <c r="O15" s="144"/>
      <c r="P15" s="51" t="s">
        <v>7</v>
      </c>
      <c r="Q15" s="51" t="s">
        <v>7</v>
      </c>
      <c r="R15" s="45">
        <f>SUM(R6:R14)</f>
        <v>0</v>
      </c>
      <c r="S15" s="51" t="s">
        <v>7</v>
      </c>
      <c r="T15" s="51" t="s">
        <v>7</v>
      </c>
      <c r="U15" s="45">
        <f>SUM(U6:U14)</f>
        <v>0</v>
      </c>
      <c r="V15" s="51" t="s">
        <v>7</v>
      </c>
      <c r="W15" s="51" t="s">
        <v>7</v>
      </c>
      <c r="X15" s="49">
        <f>SUM(X6:X14)</f>
        <v>0</v>
      </c>
    </row>
  </sheetData>
  <sheetProtection/>
  <mergeCells count="28">
    <mergeCell ref="A6:M6"/>
    <mergeCell ref="A7:M7"/>
    <mergeCell ref="A8:M8"/>
    <mergeCell ref="A9:M9"/>
    <mergeCell ref="A10:M10"/>
    <mergeCell ref="A11:M11"/>
    <mergeCell ref="N6:O6"/>
    <mergeCell ref="N7:O7"/>
    <mergeCell ref="N8:O8"/>
    <mergeCell ref="N9:O9"/>
    <mergeCell ref="N10:O10"/>
    <mergeCell ref="N11:O11"/>
    <mergeCell ref="A15:M15"/>
    <mergeCell ref="N15:O15"/>
    <mergeCell ref="A14:M14"/>
    <mergeCell ref="N14:O14"/>
    <mergeCell ref="A13:M13"/>
    <mergeCell ref="N13:O13"/>
    <mergeCell ref="A12:M12"/>
    <mergeCell ref="N12:O12"/>
    <mergeCell ref="A5:M5"/>
    <mergeCell ref="N5:O5"/>
    <mergeCell ref="A1:X1"/>
    <mergeCell ref="A3:M4"/>
    <mergeCell ref="N3:O4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5" width="4.00390625" style="0" customWidth="1"/>
    <col min="16" max="24" width="16.25390625" style="0" customWidth="1"/>
  </cols>
  <sheetData>
    <row r="1" spans="1:24" ht="15">
      <c r="A1" s="122" t="s">
        <v>110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44.25" customHeight="1">
      <c r="A3" s="142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 t="s">
        <v>50</v>
      </c>
      <c r="O3" s="142"/>
      <c r="P3" s="142" t="s">
        <v>97</v>
      </c>
      <c r="Q3" s="142"/>
      <c r="R3" s="142"/>
      <c r="S3" s="142" t="s">
        <v>95</v>
      </c>
      <c r="T3" s="142"/>
      <c r="U3" s="142"/>
      <c r="V3" s="142" t="s">
        <v>98</v>
      </c>
      <c r="W3" s="142"/>
      <c r="X3" s="142"/>
    </row>
    <row r="4" spans="1:24" ht="86.25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28" t="s">
        <v>60</v>
      </c>
      <c r="Q4" s="28" t="s">
        <v>61</v>
      </c>
      <c r="R4" s="28" t="s">
        <v>62</v>
      </c>
      <c r="S4" s="28" t="s">
        <v>60</v>
      </c>
      <c r="T4" s="28" t="s">
        <v>61</v>
      </c>
      <c r="U4" s="28" t="s">
        <v>62</v>
      </c>
      <c r="V4" s="28" t="s">
        <v>60</v>
      </c>
      <c r="W4" s="28" t="s">
        <v>61</v>
      </c>
      <c r="X4" s="28" t="s">
        <v>62</v>
      </c>
    </row>
    <row r="5" spans="1:24" ht="14.25">
      <c r="A5" s="149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50"/>
      <c r="N5" s="149">
        <v>2</v>
      </c>
      <c r="O5" s="149"/>
      <c r="P5" s="52">
        <v>3</v>
      </c>
      <c r="Q5" s="52">
        <v>4</v>
      </c>
      <c r="R5" s="52">
        <v>5</v>
      </c>
      <c r="S5" s="52">
        <v>6</v>
      </c>
      <c r="T5" s="52">
        <v>7</v>
      </c>
      <c r="U5" s="52">
        <v>8</v>
      </c>
      <c r="V5" s="52">
        <v>9</v>
      </c>
      <c r="W5" s="52">
        <v>10</v>
      </c>
      <c r="X5" s="52">
        <v>11</v>
      </c>
    </row>
    <row r="6" spans="1:24" ht="15" customHeight="1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16"/>
      <c r="N6" s="148" t="s">
        <v>5</v>
      </c>
      <c r="O6" s="121"/>
      <c r="P6" s="20"/>
      <c r="Q6" s="20"/>
      <c r="R6" s="30">
        <f aca="true" t="shared" si="0" ref="R6:R14">P6*Q6</f>
        <v>0</v>
      </c>
      <c r="S6" s="20"/>
      <c r="T6" s="20"/>
      <c r="U6" s="30">
        <f aca="true" t="shared" si="1" ref="U6:U14">S6*T6</f>
        <v>0</v>
      </c>
      <c r="V6" s="20"/>
      <c r="W6" s="20"/>
      <c r="X6" s="30">
        <f aca="true" t="shared" si="2" ref="X6:X14">V6*W6</f>
        <v>0</v>
      </c>
    </row>
    <row r="7" spans="1:24" ht="15" customHeight="1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16"/>
      <c r="N7" s="148" t="s">
        <v>6</v>
      </c>
      <c r="O7" s="121"/>
      <c r="P7" s="20"/>
      <c r="Q7" s="20"/>
      <c r="R7" s="30">
        <f t="shared" si="0"/>
        <v>0</v>
      </c>
      <c r="S7" s="20"/>
      <c r="T7" s="20"/>
      <c r="U7" s="30">
        <f t="shared" si="1"/>
        <v>0</v>
      </c>
      <c r="V7" s="20"/>
      <c r="W7" s="20"/>
      <c r="X7" s="30">
        <f t="shared" si="2"/>
        <v>0</v>
      </c>
    </row>
    <row r="8" spans="1:24" ht="15" customHeight="1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16"/>
      <c r="N8" s="148" t="s">
        <v>59</v>
      </c>
      <c r="O8" s="121"/>
      <c r="P8" s="20"/>
      <c r="Q8" s="20"/>
      <c r="R8" s="30">
        <f t="shared" si="0"/>
        <v>0</v>
      </c>
      <c r="S8" s="20"/>
      <c r="T8" s="20"/>
      <c r="U8" s="30">
        <f t="shared" si="1"/>
        <v>0</v>
      </c>
      <c r="V8" s="20"/>
      <c r="W8" s="20"/>
      <c r="X8" s="30">
        <f t="shared" si="2"/>
        <v>0</v>
      </c>
    </row>
    <row r="9" spans="1:24" ht="15" customHeight="1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16"/>
      <c r="N9" s="148" t="s">
        <v>78</v>
      </c>
      <c r="O9" s="121"/>
      <c r="P9" s="20"/>
      <c r="Q9" s="20"/>
      <c r="R9" s="30">
        <f t="shared" si="0"/>
        <v>0</v>
      </c>
      <c r="S9" s="20"/>
      <c r="T9" s="20"/>
      <c r="U9" s="30">
        <f t="shared" si="1"/>
        <v>0</v>
      </c>
      <c r="V9" s="20"/>
      <c r="W9" s="20"/>
      <c r="X9" s="30">
        <f t="shared" si="2"/>
        <v>0</v>
      </c>
    </row>
    <row r="10" spans="1:24" ht="15" customHeight="1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16"/>
      <c r="N10" s="148" t="s">
        <v>79</v>
      </c>
      <c r="O10" s="121"/>
      <c r="P10" s="20"/>
      <c r="Q10" s="20"/>
      <c r="R10" s="30">
        <f t="shared" si="0"/>
        <v>0</v>
      </c>
      <c r="S10" s="20"/>
      <c r="T10" s="20"/>
      <c r="U10" s="30">
        <f t="shared" si="1"/>
        <v>0</v>
      </c>
      <c r="V10" s="20"/>
      <c r="W10" s="20"/>
      <c r="X10" s="30">
        <f t="shared" si="2"/>
        <v>0</v>
      </c>
    </row>
    <row r="11" spans="1:24" ht="15.75" customHeight="1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16"/>
      <c r="N11" s="148" t="s">
        <v>80</v>
      </c>
      <c r="O11" s="121"/>
      <c r="P11" s="20"/>
      <c r="Q11" s="20"/>
      <c r="R11" s="30">
        <f t="shared" si="0"/>
        <v>0</v>
      </c>
      <c r="S11" s="20"/>
      <c r="T11" s="20"/>
      <c r="U11" s="30">
        <f t="shared" si="1"/>
        <v>0</v>
      </c>
      <c r="V11" s="20"/>
      <c r="W11" s="20"/>
      <c r="X11" s="30">
        <f t="shared" si="2"/>
        <v>0</v>
      </c>
    </row>
    <row r="12" spans="1:24" ht="1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48" t="s">
        <v>81</v>
      </c>
      <c r="O12" s="121"/>
      <c r="P12" s="47"/>
      <c r="Q12" s="47"/>
      <c r="R12" s="30">
        <f t="shared" si="0"/>
        <v>0</v>
      </c>
      <c r="S12" s="47"/>
      <c r="T12" s="47"/>
      <c r="U12" s="30">
        <f t="shared" si="1"/>
        <v>0</v>
      </c>
      <c r="V12" s="47"/>
      <c r="W12" s="47"/>
      <c r="X12" s="30">
        <f t="shared" si="2"/>
        <v>0</v>
      </c>
    </row>
    <row r="13" spans="1:24" ht="15">
      <c r="A13" s="119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16"/>
      <c r="N13" s="148" t="s">
        <v>92</v>
      </c>
      <c r="O13" s="121"/>
      <c r="P13" s="18"/>
      <c r="Q13" s="18"/>
      <c r="R13" s="30">
        <f t="shared" si="0"/>
        <v>0</v>
      </c>
      <c r="S13" s="18"/>
      <c r="T13" s="18"/>
      <c r="U13" s="30">
        <f t="shared" si="1"/>
        <v>0</v>
      </c>
      <c r="V13" s="18"/>
      <c r="W13" s="18"/>
      <c r="X13" s="30">
        <f t="shared" si="2"/>
        <v>0</v>
      </c>
    </row>
    <row r="14" spans="1:24" ht="15">
      <c r="A14" s="119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16"/>
      <c r="N14" s="148" t="s">
        <v>93</v>
      </c>
      <c r="O14" s="121"/>
      <c r="P14" s="18"/>
      <c r="Q14" s="18"/>
      <c r="R14" s="30">
        <f t="shared" si="0"/>
        <v>0</v>
      </c>
      <c r="S14" s="18"/>
      <c r="T14" s="18"/>
      <c r="U14" s="30">
        <f t="shared" si="1"/>
        <v>0</v>
      </c>
      <c r="V14" s="18"/>
      <c r="W14" s="18"/>
      <c r="X14" s="30">
        <f t="shared" si="2"/>
        <v>0</v>
      </c>
    </row>
    <row r="15" spans="1:24" ht="15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51">
        <v>9000</v>
      </c>
      <c r="O15" s="136"/>
      <c r="P15" s="48" t="s">
        <v>7</v>
      </c>
      <c r="Q15" s="48" t="s">
        <v>7</v>
      </c>
      <c r="R15" s="48">
        <f>SUM(R6:R14)</f>
        <v>0</v>
      </c>
      <c r="S15" s="48" t="s">
        <v>7</v>
      </c>
      <c r="T15" s="48" t="s">
        <v>7</v>
      </c>
      <c r="U15" s="48">
        <f>SUM(U6:U14)</f>
        <v>0</v>
      </c>
      <c r="V15" s="48" t="s">
        <v>7</v>
      </c>
      <c r="W15" s="48" t="s">
        <v>7</v>
      </c>
      <c r="X15" s="49">
        <f>SUM(X6:X14)</f>
        <v>0</v>
      </c>
    </row>
  </sheetData>
  <sheetProtection/>
  <mergeCells count="28">
    <mergeCell ref="A6:M6"/>
    <mergeCell ref="A7:M7"/>
    <mergeCell ref="A8:M8"/>
    <mergeCell ref="A9:M9"/>
    <mergeCell ref="A10:M10"/>
    <mergeCell ref="A11:M11"/>
    <mergeCell ref="N6:O6"/>
    <mergeCell ref="N7:O7"/>
    <mergeCell ref="N8:O8"/>
    <mergeCell ref="N9:O9"/>
    <mergeCell ref="N10:O10"/>
    <mergeCell ref="N11:O11"/>
    <mergeCell ref="A15:M15"/>
    <mergeCell ref="N15:O15"/>
    <mergeCell ref="A14:M14"/>
    <mergeCell ref="N14:O14"/>
    <mergeCell ref="A13:M13"/>
    <mergeCell ref="N13:O13"/>
    <mergeCell ref="A12:M12"/>
    <mergeCell ref="N12:O12"/>
    <mergeCell ref="A5:M5"/>
    <mergeCell ref="N5:O5"/>
    <mergeCell ref="A1:X1"/>
    <mergeCell ref="A3:M4"/>
    <mergeCell ref="N3:O4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5" width="4.125" style="0" customWidth="1"/>
    <col min="16" max="24" width="16.75390625" style="0" customWidth="1"/>
  </cols>
  <sheetData>
    <row r="1" spans="1:24" ht="15">
      <c r="A1" s="122" t="s">
        <v>111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</row>
    <row r="2" spans="1:2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49.5" customHeight="1">
      <c r="A3" s="142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 t="s">
        <v>50</v>
      </c>
      <c r="O3" s="142"/>
      <c r="P3" s="142" t="s">
        <v>94</v>
      </c>
      <c r="Q3" s="142"/>
      <c r="R3" s="142"/>
      <c r="S3" s="142" t="s">
        <v>95</v>
      </c>
      <c r="T3" s="142"/>
      <c r="U3" s="142"/>
      <c r="V3" s="142" t="s">
        <v>98</v>
      </c>
      <c r="W3" s="142"/>
      <c r="X3" s="142"/>
    </row>
    <row r="4" spans="1:24" ht="96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28" t="s">
        <v>60</v>
      </c>
      <c r="Q4" s="28" t="s">
        <v>61</v>
      </c>
      <c r="R4" s="28" t="s">
        <v>62</v>
      </c>
      <c r="S4" s="28" t="s">
        <v>60</v>
      </c>
      <c r="T4" s="28" t="s">
        <v>61</v>
      </c>
      <c r="U4" s="28" t="s">
        <v>62</v>
      </c>
      <c r="V4" s="28" t="s">
        <v>60</v>
      </c>
      <c r="W4" s="28" t="s">
        <v>61</v>
      </c>
      <c r="X4" s="28" t="s">
        <v>62</v>
      </c>
    </row>
    <row r="5" spans="1:24" ht="14.25">
      <c r="A5" s="149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49">
        <v>2</v>
      </c>
      <c r="O5" s="149"/>
      <c r="P5" s="52">
        <v>3</v>
      </c>
      <c r="Q5" s="52">
        <v>4</v>
      </c>
      <c r="R5" s="52">
        <v>5</v>
      </c>
      <c r="S5" s="52">
        <v>6</v>
      </c>
      <c r="T5" s="52">
        <v>7</v>
      </c>
      <c r="U5" s="52">
        <v>8</v>
      </c>
      <c r="V5" s="52">
        <v>9</v>
      </c>
      <c r="W5" s="52">
        <v>10</v>
      </c>
      <c r="X5" s="52">
        <v>11</v>
      </c>
    </row>
    <row r="6" spans="1:24" ht="15">
      <c r="A6" s="152"/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3" t="s">
        <v>5</v>
      </c>
      <c r="O6" s="153"/>
      <c r="P6" s="53"/>
      <c r="Q6" s="53"/>
      <c r="R6" s="38">
        <f aca="true" t="shared" si="0" ref="R6:R14">P6*Q6</f>
        <v>0</v>
      </c>
      <c r="S6" s="53"/>
      <c r="T6" s="53"/>
      <c r="U6" s="38">
        <f aca="true" t="shared" si="1" ref="U6:U14">S6*T6</f>
        <v>0</v>
      </c>
      <c r="V6" s="53"/>
      <c r="W6" s="53"/>
      <c r="X6" s="30">
        <f aca="true" t="shared" si="2" ref="X6:X14">V6*W6</f>
        <v>0</v>
      </c>
    </row>
    <row r="7" spans="1:24" ht="15">
      <c r="A7" s="152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3" t="s">
        <v>6</v>
      </c>
      <c r="O7" s="153"/>
      <c r="P7" s="53"/>
      <c r="Q7" s="53"/>
      <c r="R7" s="38">
        <f t="shared" si="0"/>
        <v>0</v>
      </c>
      <c r="S7" s="53"/>
      <c r="T7" s="53"/>
      <c r="U7" s="38">
        <f t="shared" si="1"/>
        <v>0</v>
      </c>
      <c r="V7" s="53"/>
      <c r="W7" s="53"/>
      <c r="X7" s="30">
        <f t="shared" si="2"/>
        <v>0</v>
      </c>
    </row>
    <row r="8" spans="1:24" ht="15">
      <c r="A8" s="152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2"/>
      <c r="N8" s="153" t="s">
        <v>59</v>
      </c>
      <c r="O8" s="153"/>
      <c r="P8" s="53"/>
      <c r="Q8" s="53"/>
      <c r="R8" s="38">
        <f t="shared" si="0"/>
        <v>0</v>
      </c>
      <c r="S8" s="53"/>
      <c r="T8" s="53"/>
      <c r="U8" s="38">
        <f t="shared" si="1"/>
        <v>0</v>
      </c>
      <c r="V8" s="53"/>
      <c r="W8" s="53"/>
      <c r="X8" s="30">
        <f t="shared" si="2"/>
        <v>0</v>
      </c>
    </row>
    <row r="9" spans="1:24" ht="15">
      <c r="A9" s="152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3" t="s">
        <v>78</v>
      </c>
      <c r="O9" s="153"/>
      <c r="P9" s="53"/>
      <c r="Q9" s="53"/>
      <c r="R9" s="38">
        <f t="shared" si="0"/>
        <v>0</v>
      </c>
      <c r="S9" s="53"/>
      <c r="T9" s="53"/>
      <c r="U9" s="38">
        <f t="shared" si="1"/>
        <v>0</v>
      </c>
      <c r="V9" s="53"/>
      <c r="W9" s="53"/>
      <c r="X9" s="30">
        <f t="shared" si="2"/>
        <v>0</v>
      </c>
    </row>
    <row r="10" spans="1:24" ht="15">
      <c r="A10" s="152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52"/>
      <c r="N10" s="153" t="s">
        <v>79</v>
      </c>
      <c r="O10" s="153"/>
      <c r="P10" s="53"/>
      <c r="Q10" s="53"/>
      <c r="R10" s="38">
        <f t="shared" si="0"/>
        <v>0</v>
      </c>
      <c r="S10" s="53"/>
      <c r="T10" s="53"/>
      <c r="U10" s="38">
        <f t="shared" si="1"/>
        <v>0</v>
      </c>
      <c r="V10" s="53"/>
      <c r="W10" s="53"/>
      <c r="X10" s="30">
        <f t="shared" si="2"/>
        <v>0</v>
      </c>
    </row>
    <row r="11" spans="1:24" ht="15">
      <c r="A11" s="152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52"/>
      <c r="N11" s="153" t="s">
        <v>80</v>
      </c>
      <c r="O11" s="153"/>
      <c r="P11" s="53"/>
      <c r="Q11" s="53"/>
      <c r="R11" s="38">
        <f t="shared" si="0"/>
        <v>0</v>
      </c>
      <c r="S11" s="53"/>
      <c r="T11" s="53"/>
      <c r="U11" s="38">
        <f t="shared" si="1"/>
        <v>0</v>
      </c>
      <c r="V11" s="53"/>
      <c r="W11" s="53"/>
      <c r="X11" s="30">
        <f t="shared" si="2"/>
        <v>0</v>
      </c>
    </row>
    <row r="12" spans="1:24" ht="15">
      <c r="A12" s="145"/>
      <c r="B12" s="146"/>
      <c r="C12" s="146"/>
      <c r="D12" s="146"/>
      <c r="E12" s="146"/>
      <c r="F12" s="146"/>
      <c r="G12" s="146"/>
      <c r="H12" s="146"/>
      <c r="I12" s="146"/>
      <c r="J12" s="146"/>
      <c r="K12" s="146"/>
      <c r="L12" s="146"/>
      <c r="M12" s="147"/>
      <c r="N12" s="153" t="s">
        <v>81</v>
      </c>
      <c r="O12" s="153"/>
      <c r="P12" s="47"/>
      <c r="Q12" s="47"/>
      <c r="R12" s="38">
        <f t="shared" si="0"/>
        <v>0</v>
      </c>
      <c r="S12" s="47"/>
      <c r="T12" s="47"/>
      <c r="U12" s="38">
        <f t="shared" si="1"/>
        <v>0</v>
      </c>
      <c r="V12" s="47"/>
      <c r="W12" s="47"/>
      <c r="X12" s="30">
        <f t="shared" si="2"/>
        <v>0</v>
      </c>
    </row>
    <row r="13" spans="1:24" ht="15">
      <c r="A13" s="119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16"/>
      <c r="N13" s="153" t="s">
        <v>92</v>
      </c>
      <c r="O13" s="153"/>
      <c r="P13" s="18"/>
      <c r="Q13" s="18"/>
      <c r="R13" s="38">
        <f t="shared" si="0"/>
        <v>0</v>
      </c>
      <c r="S13" s="18"/>
      <c r="T13" s="18"/>
      <c r="U13" s="38">
        <f t="shared" si="1"/>
        <v>0</v>
      </c>
      <c r="V13" s="18"/>
      <c r="W13" s="18"/>
      <c r="X13" s="30">
        <f t="shared" si="2"/>
        <v>0</v>
      </c>
    </row>
    <row r="14" spans="1:24" ht="15">
      <c r="A14" s="119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16"/>
      <c r="N14" s="153" t="s">
        <v>93</v>
      </c>
      <c r="O14" s="153"/>
      <c r="P14" s="18"/>
      <c r="Q14" s="18"/>
      <c r="R14" s="38">
        <f t="shared" si="0"/>
        <v>0</v>
      </c>
      <c r="S14" s="18"/>
      <c r="T14" s="18"/>
      <c r="U14" s="38">
        <f t="shared" si="1"/>
        <v>0</v>
      </c>
      <c r="V14" s="18"/>
      <c r="W14" s="18"/>
      <c r="X14" s="30">
        <f t="shared" si="2"/>
        <v>0</v>
      </c>
    </row>
    <row r="15" spans="1:24" ht="15.75" thickBot="1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43">
        <v>9000</v>
      </c>
      <c r="O15" s="144"/>
      <c r="P15" s="45" t="s">
        <v>7</v>
      </c>
      <c r="Q15" s="45" t="s">
        <v>7</v>
      </c>
      <c r="R15" s="45">
        <f>SUM(R6:R14)</f>
        <v>0</v>
      </c>
      <c r="S15" s="45" t="s">
        <v>7</v>
      </c>
      <c r="T15" s="45" t="s">
        <v>7</v>
      </c>
      <c r="U15" s="45">
        <f>SUM(U6:U14)</f>
        <v>0</v>
      </c>
      <c r="V15" s="45" t="s">
        <v>7</v>
      </c>
      <c r="W15" s="45" t="s">
        <v>7</v>
      </c>
      <c r="X15" s="49">
        <f>SUM(X6:X14)</f>
        <v>0</v>
      </c>
    </row>
  </sheetData>
  <sheetProtection/>
  <mergeCells count="28">
    <mergeCell ref="A11:M11"/>
    <mergeCell ref="N11:O11"/>
    <mergeCell ref="A10:M10"/>
    <mergeCell ref="N10:O10"/>
    <mergeCell ref="A9:M9"/>
    <mergeCell ref="N9:O9"/>
    <mergeCell ref="A8:M8"/>
    <mergeCell ref="N8:O8"/>
    <mergeCell ref="A7:M7"/>
    <mergeCell ref="N7:O7"/>
    <mergeCell ref="A6:M6"/>
    <mergeCell ref="N6:O6"/>
    <mergeCell ref="A15:M15"/>
    <mergeCell ref="N15:O15"/>
    <mergeCell ref="A14:M14"/>
    <mergeCell ref="N14:O14"/>
    <mergeCell ref="A13:M13"/>
    <mergeCell ref="N13:O13"/>
    <mergeCell ref="A12:M12"/>
    <mergeCell ref="N12:O12"/>
    <mergeCell ref="A5:M5"/>
    <mergeCell ref="N5:O5"/>
    <mergeCell ref="A1:X1"/>
    <mergeCell ref="A3:M4"/>
    <mergeCell ref="N3:O4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X15"/>
  <sheetViews>
    <sheetView zoomScalePageLayoutView="0" workbookViewId="0" topLeftCell="A1">
      <selection activeCell="V16" sqref="V16"/>
    </sheetView>
  </sheetViews>
  <sheetFormatPr defaultColWidth="9.00390625" defaultRowHeight="12.75"/>
  <cols>
    <col min="1" max="15" width="5.00390625" style="0" customWidth="1"/>
    <col min="16" max="24" width="20.00390625" style="0" customWidth="1"/>
  </cols>
  <sheetData>
    <row r="1" spans="1:24" ht="39" customHeight="1">
      <c r="A1" s="77" t="s">
        <v>112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42" customHeight="1">
      <c r="A3" s="142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 t="s">
        <v>50</v>
      </c>
      <c r="O3" s="142"/>
      <c r="P3" s="142" t="s">
        <v>63</v>
      </c>
      <c r="Q3" s="142"/>
      <c r="R3" s="142"/>
      <c r="S3" s="142" t="s">
        <v>64</v>
      </c>
      <c r="T3" s="142"/>
      <c r="U3" s="142"/>
      <c r="V3" s="142" t="s">
        <v>65</v>
      </c>
      <c r="W3" s="142"/>
      <c r="X3" s="142"/>
    </row>
    <row r="4" spans="1:24" ht="57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28" t="s">
        <v>75</v>
      </c>
      <c r="Q4" s="28" t="s">
        <v>76</v>
      </c>
      <c r="R4" s="28" t="s">
        <v>100</v>
      </c>
      <c r="S4" s="28" t="s">
        <v>75</v>
      </c>
      <c r="T4" s="28" t="s">
        <v>76</v>
      </c>
      <c r="U4" s="28" t="s">
        <v>100</v>
      </c>
      <c r="V4" s="28" t="s">
        <v>75</v>
      </c>
      <c r="W4" s="28" t="s">
        <v>76</v>
      </c>
      <c r="X4" s="28" t="s">
        <v>100</v>
      </c>
    </row>
    <row r="5" spans="1:24" ht="15">
      <c r="A5" s="141">
        <v>1</v>
      </c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  <c r="M5" s="141"/>
      <c r="N5" s="141">
        <v>2</v>
      </c>
      <c r="O5" s="141"/>
      <c r="P5" s="50">
        <v>3</v>
      </c>
      <c r="Q5" s="50">
        <v>4</v>
      </c>
      <c r="R5" s="50">
        <v>5</v>
      </c>
      <c r="S5" s="50">
        <v>6</v>
      </c>
      <c r="T5" s="50">
        <v>7</v>
      </c>
      <c r="U5" s="50">
        <v>8</v>
      </c>
      <c r="V5" s="50">
        <v>9</v>
      </c>
      <c r="W5" s="50">
        <v>10</v>
      </c>
      <c r="X5" s="50">
        <v>11</v>
      </c>
    </row>
    <row r="6" spans="1:24" ht="59.25" customHeight="1">
      <c r="A6" s="154" t="s">
        <v>66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5" t="s">
        <v>21</v>
      </c>
      <c r="O6" s="155"/>
      <c r="P6" s="54" t="s">
        <v>7</v>
      </c>
      <c r="Q6" s="54" t="s">
        <v>7</v>
      </c>
      <c r="R6" s="54" t="s">
        <v>7</v>
      </c>
      <c r="S6" s="54" t="s">
        <v>7</v>
      </c>
      <c r="T6" s="54" t="s">
        <v>7</v>
      </c>
      <c r="U6" s="54" t="s">
        <v>7</v>
      </c>
      <c r="V6" s="56">
        <f>SUM(V7:V10)</f>
        <v>0</v>
      </c>
      <c r="W6" s="56">
        <f>SUM(W7:W10)</f>
        <v>0</v>
      </c>
      <c r="X6" s="56">
        <f>SUM(X7:X10)</f>
        <v>0</v>
      </c>
    </row>
    <row r="7" spans="1:24" ht="15">
      <c r="A7" s="102"/>
      <c r="B7" s="102"/>
      <c r="C7" s="102"/>
      <c r="D7" s="102"/>
      <c r="E7" s="102"/>
      <c r="F7" s="102"/>
      <c r="G7" s="102"/>
      <c r="H7" s="102"/>
      <c r="I7" s="102"/>
      <c r="J7" s="102"/>
      <c r="K7" s="102"/>
      <c r="L7" s="102"/>
      <c r="M7" s="103"/>
      <c r="N7" s="156" t="s">
        <v>26</v>
      </c>
      <c r="O7" s="157"/>
      <c r="P7" s="18"/>
      <c r="Q7" s="18"/>
      <c r="R7" s="18"/>
      <c r="S7" s="18"/>
      <c r="T7" s="18"/>
      <c r="U7" s="18"/>
      <c r="V7" s="34">
        <f>P7*S7</f>
        <v>0</v>
      </c>
      <c r="W7" s="34">
        <f aca="true" t="shared" si="0" ref="V7:X10">Q7*T7</f>
        <v>0</v>
      </c>
      <c r="X7" s="57">
        <f t="shared" si="0"/>
        <v>0</v>
      </c>
    </row>
    <row r="8" spans="1:24" ht="15">
      <c r="A8" s="102"/>
      <c r="B8" s="102"/>
      <c r="C8" s="102"/>
      <c r="D8" s="102"/>
      <c r="E8" s="102"/>
      <c r="F8" s="102"/>
      <c r="G8" s="102"/>
      <c r="H8" s="102"/>
      <c r="I8" s="102"/>
      <c r="J8" s="102"/>
      <c r="K8" s="102"/>
      <c r="L8" s="102"/>
      <c r="M8" s="103"/>
      <c r="N8" s="156" t="s">
        <v>27</v>
      </c>
      <c r="O8" s="157"/>
      <c r="P8" s="18"/>
      <c r="Q8" s="18"/>
      <c r="R8" s="18"/>
      <c r="S8" s="18"/>
      <c r="T8" s="18"/>
      <c r="U8" s="18"/>
      <c r="V8" s="34">
        <f t="shared" si="0"/>
        <v>0</v>
      </c>
      <c r="W8" s="34">
        <f t="shared" si="0"/>
        <v>0</v>
      </c>
      <c r="X8" s="57">
        <f t="shared" si="0"/>
        <v>0</v>
      </c>
    </row>
    <row r="9" spans="1:24" ht="15">
      <c r="A9" s="102"/>
      <c r="B9" s="102"/>
      <c r="C9" s="102"/>
      <c r="D9" s="102"/>
      <c r="E9" s="102"/>
      <c r="F9" s="102"/>
      <c r="G9" s="102"/>
      <c r="H9" s="102"/>
      <c r="I9" s="102"/>
      <c r="J9" s="102"/>
      <c r="K9" s="102"/>
      <c r="L9" s="102"/>
      <c r="M9" s="103"/>
      <c r="N9" s="156" t="s">
        <v>28</v>
      </c>
      <c r="O9" s="157"/>
      <c r="P9" s="18"/>
      <c r="Q9" s="18"/>
      <c r="R9" s="18"/>
      <c r="S9" s="18"/>
      <c r="T9" s="18"/>
      <c r="U9" s="18"/>
      <c r="V9" s="34">
        <f t="shared" si="0"/>
        <v>0</v>
      </c>
      <c r="W9" s="34">
        <f t="shared" si="0"/>
        <v>0</v>
      </c>
      <c r="X9" s="57">
        <f t="shared" si="0"/>
        <v>0</v>
      </c>
    </row>
    <row r="10" spans="1:24" ht="15">
      <c r="A10" s="102"/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3"/>
      <c r="N10" s="156" t="s">
        <v>84</v>
      </c>
      <c r="O10" s="157"/>
      <c r="P10" s="18"/>
      <c r="Q10" s="18"/>
      <c r="R10" s="18"/>
      <c r="S10" s="18"/>
      <c r="T10" s="18"/>
      <c r="U10" s="18"/>
      <c r="V10" s="34">
        <f t="shared" si="0"/>
        <v>0</v>
      </c>
      <c r="W10" s="34">
        <f t="shared" si="0"/>
        <v>0</v>
      </c>
      <c r="X10" s="57">
        <f t="shared" si="0"/>
        <v>0</v>
      </c>
    </row>
    <row r="11" spans="1:24" ht="33.75" customHeight="1">
      <c r="A11" s="158" t="s">
        <v>99</v>
      </c>
      <c r="B11" s="158"/>
      <c r="C11" s="158"/>
      <c r="D11" s="158"/>
      <c r="E11" s="158"/>
      <c r="F11" s="158"/>
      <c r="G11" s="158"/>
      <c r="H11" s="158"/>
      <c r="I11" s="158"/>
      <c r="J11" s="158"/>
      <c r="K11" s="158"/>
      <c r="L11" s="158"/>
      <c r="M11" s="159"/>
      <c r="N11" s="160" t="s">
        <v>22</v>
      </c>
      <c r="O11" s="161"/>
      <c r="P11" s="55" t="s">
        <v>7</v>
      </c>
      <c r="Q11" s="55" t="s">
        <v>7</v>
      </c>
      <c r="R11" s="55" t="s">
        <v>7</v>
      </c>
      <c r="S11" s="55" t="s">
        <v>7</v>
      </c>
      <c r="T11" s="55" t="s">
        <v>7</v>
      </c>
      <c r="U11" s="55" t="s">
        <v>7</v>
      </c>
      <c r="V11" s="55">
        <f>SUM(V12:V14)</f>
        <v>0</v>
      </c>
      <c r="W11" s="55">
        <f>SUM(W12:W14)</f>
        <v>0</v>
      </c>
      <c r="X11" s="56">
        <f>SUM(X12:X14)</f>
        <v>0</v>
      </c>
    </row>
    <row r="12" spans="1:24" ht="15">
      <c r="A12" s="102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3"/>
      <c r="N12" s="156" t="s">
        <v>56</v>
      </c>
      <c r="O12" s="157"/>
      <c r="P12" s="18"/>
      <c r="Q12" s="18"/>
      <c r="R12" s="18"/>
      <c r="S12" s="18"/>
      <c r="T12" s="18"/>
      <c r="U12" s="18"/>
      <c r="V12" s="34">
        <f aca="true" t="shared" si="1" ref="V12:X14">P12*S12</f>
        <v>0</v>
      </c>
      <c r="W12" s="34">
        <f t="shared" si="1"/>
        <v>0</v>
      </c>
      <c r="X12" s="57">
        <f t="shared" si="1"/>
        <v>0</v>
      </c>
    </row>
    <row r="13" spans="1:24" ht="15">
      <c r="A13" s="102"/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3"/>
      <c r="N13" s="156" t="s">
        <v>57</v>
      </c>
      <c r="O13" s="157"/>
      <c r="P13" s="18"/>
      <c r="Q13" s="18"/>
      <c r="R13" s="18"/>
      <c r="S13" s="18"/>
      <c r="T13" s="18"/>
      <c r="U13" s="18"/>
      <c r="V13" s="34">
        <f t="shared" si="1"/>
        <v>0</v>
      </c>
      <c r="W13" s="34">
        <f t="shared" si="1"/>
        <v>0</v>
      </c>
      <c r="X13" s="57">
        <f t="shared" si="1"/>
        <v>0</v>
      </c>
    </row>
    <row r="14" spans="1:24" ht="15">
      <c r="A14" s="102"/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3"/>
      <c r="N14" s="156" t="s">
        <v>87</v>
      </c>
      <c r="O14" s="157"/>
      <c r="P14" s="18"/>
      <c r="Q14" s="18"/>
      <c r="R14" s="18"/>
      <c r="S14" s="18"/>
      <c r="T14" s="18"/>
      <c r="U14" s="18"/>
      <c r="V14" s="34">
        <f t="shared" si="1"/>
        <v>0</v>
      </c>
      <c r="W14" s="34">
        <f t="shared" si="1"/>
        <v>0</v>
      </c>
      <c r="X14" s="57">
        <f t="shared" si="1"/>
        <v>0</v>
      </c>
    </row>
    <row r="15" spans="1:24" ht="15.75" thickBot="1">
      <c r="A15" s="112" t="s">
        <v>29</v>
      </c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114">
        <v>9000</v>
      </c>
      <c r="O15" s="115"/>
      <c r="P15" s="33" t="s">
        <v>7</v>
      </c>
      <c r="Q15" s="33" t="s">
        <v>7</v>
      </c>
      <c r="R15" s="33" t="s">
        <v>7</v>
      </c>
      <c r="S15" s="33" t="s">
        <v>7</v>
      </c>
      <c r="T15" s="33" t="s">
        <v>7</v>
      </c>
      <c r="U15" s="33" t="s">
        <v>7</v>
      </c>
      <c r="V15" s="58">
        <f>V6+V11</f>
        <v>0</v>
      </c>
      <c r="W15" s="58">
        <f>W6+W11</f>
        <v>0</v>
      </c>
      <c r="X15" s="58">
        <f>X6+X11</f>
        <v>0</v>
      </c>
    </row>
  </sheetData>
  <sheetProtection/>
  <mergeCells count="28">
    <mergeCell ref="A12:M12"/>
    <mergeCell ref="N12:O12"/>
    <mergeCell ref="A11:M11"/>
    <mergeCell ref="N11:O11"/>
    <mergeCell ref="A10:M10"/>
    <mergeCell ref="N10:O10"/>
    <mergeCell ref="A9:M9"/>
    <mergeCell ref="N9:O9"/>
    <mergeCell ref="A8:M8"/>
    <mergeCell ref="N8:O8"/>
    <mergeCell ref="A7:M7"/>
    <mergeCell ref="N7:O7"/>
    <mergeCell ref="A15:M15"/>
    <mergeCell ref="N15:O15"/>
    <mergeCell ref="A14:M14"/>
    <mergeCell ref="N14:O14"/>
    <mergeCell ref="A13:M13"/>
    <mergeCell ref="N13:O13"/>
    <mergeCell ref="A6:M6"/>
    <mergeCell ref="N6:O6"/>
    <mergeCell ref="A5:M5"/>
    <mergeCell ref="N5:O5"/>
    <mergeCell ref="A1:X1"/>
    <mergeCell ref="A3:M4"/>
    <mergeCell ref="N3:O4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zoomScalePageLayoutView="0" workbookViewId="0" topLeftCell="A1">
      <selection activeCell="T22" sqref="T22"/>
    </sheetView>
  </sheetViews>
  <sheetFormatPr defaultColWidth="9.00390625" defaultRowHeight="12.75"/>
  <cols>
    <col min="1" max="15" width="4.375" style="0" customWidth="1"/>
    <col min="16" max="24" width="18.00390625" style="0" customWidth="1"/>
  </cols>
  <sheetData>
    <row r="1" spans="1:24" ht="15">
      <c r="A1" s="77" t="s">
        <v>113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</row>
    <row r="2" spans="1:24" ht="14.25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</row>
    <row r="3" spans="1:24" ht="60.75" customHeight="1">
      <c r="A3" s="142" t="s">
        <v>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25" t="s">
        <v>50</v>
      </c>
      <c r="O3" s="126"/>
      <c r="P3" s="130" t="s">
        <v>67</v>
      </c>
      <c r="Q3" s="131"/>
      <c r="R3" s="131"/>
      <c r="S3" s="130" t="s">
        <v>68</v>
      </c>
      <c r="T3" s="131"/>
      <c r="U3" s="131"/>
      <c r="V3" s="130" t="s">
        <v>53</v>
      </c>
      <c r="W3" s="131"/>
      <c r="X3" s="132"/>
    </row>
    <row r="4" spans="1:24" ht="81" customHeight="1">
      <c r="A4" s="142"/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28"/>
      <c r="O4" s="129"/>
      <c r="P4" s="26" t="s">
        <v>75</v>
      </c>
      <c r="Q4" s="26" t="s">
        <v>76</v>
      </c>
      <c r="R4" s="26" t="s">
        <v>77</v>
      </c>
      <c r="S4" s="26" t="s">
        <v>75</v>
      </c>
      <c r="T4" s="26" t="s">
        <v>76</v>
      </c>
      <c r="U4" s="26" t="s">
        <v>77</v>
      </c>
      <c r="V4" s="26" t="s">
        <v>75</v>
      </c>
      <c r="W4" s="26" t="s">
        <v>76</v>
      </c>
      <c r="X4" s="28" t="s">
        <v>77</v>
      </c>
    </row>
    <row r="5" spans="1:24" ht="14.25">
      <c r="A5" s="149">
        <v>1</v>
      </c>
      <c r="B5" s="149"/>
      <c r="C5" s="149"/>
      <c r="D5" s="149"/>
      <c r="E5" s="149"/>
      <c r="F5" s="149"/>
      <c r="G5" s="149"/>
      <c r="H5" s="149"/>
      <c r="I5" s="149"/>
      <c r="J5" s="149"/>
      <c r="K5" s="149"/>
      <c r="L5" s="149"/>
      <c r="M5" s="149"/>
      <c r="N5" s="166">
        <v>2</v>
      </c>
      <c r="O5" s="167"/>
      <c r="P5" s="59">
        <v>3</v>
      </c>
      <c r="Q5" s="59">
        <v>4</v>
      </c>
      <c r="R5" s="59">
        <v>5</v>
      </c>
      <c r="S5" s="59">
        <v>6</v>
      </c>
      <c r="T5" s="59">
        <v>7</v>
      </c>
      <c r="U5" s="59">
        <v>8</v>
      </c>
      <c r="V5" s="59">
        <v>9</v>
      </c>
      <c r="W5" s="59">
        <v>10</v>
      </c>
      <c r="X5" s="52">
        <v>11</v>
      </c>
    </row>
    <row r="6" spans="1:24" ht="42.75" customHeight="1">
      <c r="A6" s="162" t="s">
        <v>69</v>
      </c>
      <c r="B6" s="162"/>
      <c r="C6" s="162"/>
      <c r="D6" s="162"/>
      <c r="E6" s="162"/>
      <c r="F6" s="162"/>
      <c r="G6" s="162"/>
      <c r="H6" s="162"/>
      <c r="I6" s="162"/>
      <c r="J6" s="162"/>
      <c r="K6" s="162"/>
      <c r="L6" s="162"/>
      <c r="M6" s="163"/>
      <c r="N6" s="164" t="s">
        <v>21</v>
      </c>
      <c r="O6" s="165"/>
      <c r="P6" s="60" t="s">
        <v>7</v>
      </c>
      <c r="Q6" s="60" t="s">
        <v>7</v>
      </c>
      <c r="R6" s="60" t="s">
        <v>7</v>
      </c>
      <c r="S6" s="60" t="s">
        <v>7</v>
      </c>
      <c r="T6" s="60" t="s">
        <v>7</v>
      </c>
      <c r="U6" s="60" t="s">
        <v>7</v>
      </c>
      <c r="V6" s="62">
        <f>SUM(V7:V11)</f>
        <v>0</v>
      </c>
      <c r="W6" s="62">
        <f>SUM(W7:W11)</f>
        <v>0</v>
      </c>
      <c r="X6" s="63">
        <f>SUM(X7:X11)</f>
        <v>0</v>
      </c>
    </row>
    <row r="7" spans="1:24" ht="15">
      <c r="A7" s="119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16"/>
      <c r="N7" s="168" t="s">
        <v>26</v>
      </c>
      <c r="O7" s="169"/>
      <c r="P7" s="18"/>
      <c r="Q7" s="18"/>
      <c r="R7" s="18"/>
      <c r="S7" s="18"/>
      <c r="T7" s="18"/>
      <c r="U7" s="18"/>
      <c r="V7" s="22">
        <f aca="true" t="shared" si="0" ref="V7:X11">P7*S7</f>
        <v>0</v>
      </c>
      <c r="W7" s="22">
        <f t="shared" si="0"/>
        <v>0</v>
      </c>
      <c r="X7" s="38">
        <f t="shared" si="0"/>
        <v>0</v>
      </c>
    </row>
    <row r="8" spans="1:24" ht="15">
      <c r="A8" s="119"/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16"/>
      <c r="N8" s="168" t="s">
        <v>27</v>
      </c>
      <c r="O8" s="169"/>
      <c r="P8" s="18"/>
      <c r="Q8" s="18"/>
      <c r="R8" s="18"/>
      <c r="S8" s="18"/>
      <c r="T8" s="18"/>
      <c r="U8" s="18"/>
      <c r="V8" s="22">
        <f t="shared" si="0"/>
        <v>0</v>
      </c>
      <c r="W8" s="22">
        <f t="shared" si="0"/>
        <v>0</v>
      </c>
      <c r="X8" s="38">
        <f t="shared" si="0"/>
        <v>0</v>
      </c>
    </row>
    <row r="9" spans="1:24" ht="15">
      <c r="A9" s="119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16"/>
      <c r="N9" s="168" t="s">
        <v>28</v>
      </c>
      <c r="O9" s="169"/>
      <c r="P9" s="18"/>
      <c r="Q9" s="18"/>
      <c r="R9" s="18"/>
      <c r="S9" s="18"/>
      <c r="T9" s="18"/>
      <c r="U9" s="18"/>
      <c r="V9" s="22">
        <f t="shared" si="0"/>
        <v>0</v>
      </c>
      <c r="W9" s="22">
        <f t="shared" si="0"/>
        <v>0</v>
      </c>
      <c r="X9" s="38">
        <f t="shared" si="0"/>
        <v>0</v>
      </c>
    </row>
    <row r="10" spans="1:24" ht="15">
      <c r="A10" s="119"/>
      <c r="B10" s="152"/>
      <c r="C10" s="152"/>
      <c r="D10" s="152"/>
      <c r="E10" s="152"/>
      <c r="F10" s="152"/>
      <c r="G10" s="152"/>
      <c r="H10" s="152"/>
      <c r="I10" s="152"/>
      <c r="J10" s="152"/>
      <c r="K10" s="152"/>
      <c r="L10" s="152"/>
      <c r="M10" s="116"/>
      <c r="N10" s="168" t="s">
        <v>84</v>
      </c>
      <c r="O10" s="169"/>
      <c r="P10" s="18"/>
      <c r="Q10" s="18"/>
      <c r="R10" s="18"/>
      <c r="S10" s="18"/>
      <c r="T10" s="18"/>
      <c r="U10" s="18"/>
      <c r="V10" s="22">
        <f t="shared" si="0"/>
        <v>0</v>
      </c>
      <c r="W10" s="22">
        <f t="shared" si="0"/>
        <v>0</v>
      </c>
      <c r="X10" s="38">
        <f t="shared" si="0"/>
        <v>0</v>
      </c>
    </row>
    <row r="11" spans="1:24" ht="15">
      <c r="A11" s="119"/>
      <c r="B11" s="152"/>
      <c r="C11" s="152"/>
      <c r="D11" s="152"/>
      <c r="E11" s="152"/>
      <c r="F11" s="152"/>
      <c r="G11" s="152"/>
      <c r="H11" s="152"/>
      <c r="I11" s="152"/>
      <c r="J11" s="152"/>
      <c r="K11" s="152"/>
      <c r="L11" s="152"/>
      <c r="M11" s="116"/>
      <c r="N11" s="168" t="s">
        <v>85</v>
      </c>
      <c r="O11" s="169"/>
      <c r="P11" s="18"/>
      <c r="Q11" s="18"/>
      <c r="R11" s="18"/>
      <c r="S11" s="18"/>
      <c r="T11" s="18"/>
      <c r="U11" s="18"/>
      <c r="V11" s="22">
        <f t="shared" si="0"/>
        <v>0</v>
      </c>
      <c r="W11" s="22">
        <f t="shared" si="0"/>
        <v>0</v>
      </c>
      <c r="X11" s="38">
        <f t="shared" si="0"/>
        <v>0</v>
      </c>
    </row>
    <row r="12" spans="1:24" ht="63.75" customHeight="1">
      <c r="A12" s="170" t="s">
        <v>101</v>
      </c>
      <c r="B12" s="170"/>
      <c r="C12" s="170"/>
      <c r="D12" s="170"/>
      <c r="E12" s="170"/>
      <c r="F12" s="170"/>
      <c r="G12" s="170"/>
      <c r="H12" s="170"/>
      <c r="I12" s="170"/>
      <c r="J12" s="170"/>
      <c r="K12" s="170"/>
      <c r="L12" s="170"/>
      <c r="M12" s="171"/>
      <c r="N12" s="160" t="s">
        <v>22</v>
      </c>
      <c r="O12" s="161"/>
      <c r="P12" s="55" t="s">
        <v>7</v>
      </c>
      <c r="Q12" s="55" t="s">
        <v>7</v>
      </c>
      <c r="R12" s="55" t="s">
        <v>7</v>
      </c>
      <c r="S12" s="61" t="s">
        <v>7</v>
      </c>
      <c r="T12" s="55" t="s">
        <v>7</v>
      </c>
      <c r="U12" s="55" t="s">
        <v>7</v>
      </c>
      <c r="V12" s="55">
        <f>SUM(V13:V18)</f>
        <v>0</v>
      </c>
      <c r="W12" s="55">
        <f>SUM(W13:W18)</f>
        <v>0</v>
      </c>
      <c r="X12" s="56">
        <f>SUM(X13:X18)</f>
        <v>0</v>
      </c>
    </row>
    <row r="13" spans="1:24" ht="15">
      <c r="A13" s="119"/>
      <c r="B13" s="152"/>
      <c r="C13" s="152"/>
      <c r="D13" s="152"/>
      <c r="E13" s="152"/>
      <c r="F13" s="152"/>
      <c r="G13" s="152"/>
      <c r="H13" s="152"/>
      <c r="I13" s="152"/>
      <c r="J13" s="152"/>
      <c r="K13" s="152"/>
      <c r="L13" s="152"/>
      <c r="M13" s="116"/>
      <c r="N13" s="156" t="s">
        <v>56</v>
      </c>
      <c r="O13" s="157"/>
      <c r="P13" s="18"/>
      <c r="Q13" s="18"/>
      <c r="R13" s="18"/>
      <c r="S13" s="18"/>
      <c r="T13" s="18"/>
      <c r="U13" s="18"/>
      <c r="V13" s="22">
        <f aca="true" t="shared" si="1" ref="V13:X18">P13*S13</f>
        <v>0</v>
      </c>
      <c r="W13" s="22">
        <f t="shared" si="1"/>
        <v>0</v>
      </c>
      <c r="X13" s="38">
        <f t="shared" si="1"/>
        <v>0</v>
      </c>
    </row>
    <row r="14" spans="1:24" ht="15">
      <c r="A14" s="119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152"/>
      <c r="M14" s="116"/>
      <c r="N14" s="156" t="s">
        <v>57</v>
      </c>
      <c r="O14" s="157"/>
      <c r="P14" s="18"/>
      <c r="Q14" s="18"/>
      <c r="R14" s="18"/>
      <c r="S14" s="18"/>
      <c r="T14" s="18"/>
      <c r="U14" s="18"/>
      <c r="V14" s="22">
        <f t="shared" si="1"/>
        <v>0</v>
      </c>
      <c r="W14" s="22">
        <f t="shared" si="1"/>
        <v>0</v>
      </c>
      <c r="X14" s="38">
        <f t="shared" si="1"/>
        <v>0</v>
      </c>
    </row>
    <row r="15" spans="1:24" ht="15">
      <c r="A15" s="119"/>
      <c r="B15" s="152"/>
      <c r="C15" s="152"/>
      <c r="D15" s="152"/>
      <c r="E15" s="152"/>
      <c r="F15" s="152"/>
      <c r="G15" s="152"/>
      <c r="H15" s="152"/>
      <c r="I15" s="152"/>
      <c r="J15" s="152"/>
      <c r="K15" s="152"/>
      <c r="L15" s="152"/>
      <c r="M15" s="116"/>
      <c r="N15" s="156" t="s">
        <v>87</v>
      </c>
      <c r="O15" s="157"/>
      <c r="P15" s="18"/>
      <c r="Q15" s="18"/>
      <c r="R15" s="18"/>
      <c r="S15" s="18"/>
      <c r="T15" s="18"/>
      <c r="U15" s="18"/>
      <c r="V15" s="22">
        <f t="shared" si="1"/>
        <v>0</v>
      </c>
      <c r="W15" s="22">
        <f t="shared" si="1"/>
        <v>0</v>
      </c>
      <c r="X15" s="38">
        <f t="shared" si="1"/>
        <v>0</v>
      </c>
    </row>
    <row r="16" spans="1:24" ht="15">
      <c r="A16" s="119"/>
      <c r="B16" s="152"/>
      <c r="C16" s="152"/>
      <c r="D16" s="152"/>
      <c r="E16" s="152"/>
      <c r="F16" s="152"/>
      <c r="G16" s="152"/>
      <c r="H16" s="152"/>
      <c r="I16" s="152"/>
      <c r="J16" s="152"/>
      <c r="K16" s="152"/>
      <c r="L16" s="152"/>
      <c r="M16" s="116"/>
      <c r="N16" s="156" t="s">
        <v>88</v>
      </c>
      <c r="O16" s="157"/>
      <c r="P16" s="18"/>
      <c r="Q16" s="18"/>
      <c r="R16" s="18"/>
      <c r="S16" s="18"/>
      <c r="T16" s="18"/>
      <c r="U16" s="18"/>
      <c r="V16" s="22">
        <f t="shared" si="1"/>
        <v>0</v>
      </c>
      <c r="W16" s="22">
        <f t="shared" si="1"/>
        <v>0</v>
      </c>
      <c r="X16" s="38">
        <f t="shared" si="1"/>
        <v>0</v>
      </c>
    </row>
    <row r="17" spans="1:24" ht="15">
      <c r="A17" s="119"/>
      <c r="B17" s="152"/>
      <c r="C17" s="152"/>
      <c r="D17" s="152"/>
      <c r="E17" s="152"/>
      <c r="F17" s="152"/>
      <c r="G17" s="152"/>
      <c r="H17" s="152"/>
      <c r="I17" s="152"/>
      <c r="J17" s="152"/>
      <c r="K17" s="152"/>
      <c r="L17" s="152"/>
      <c r="M17" s="116"/>
      <c r="N17" s="156" t="s">
        <v>89</v>
      </c>
      <c r="O17" s="157"/>
      <c r="P17" s="18"/>
      <c r="Q17" s="18"/>
      <c r="R17" s="18"/>
      <c r="S17" s="18"/>
      <c r="T17" s="18"/>
      <c r="U17" s="18"/>
      <c r="V17" s="22">
        <f t="shared" si="1"/>
        <v>0</v>
      </c>
      <c r="W17" s="22">
        <f t="shared" si="1"/>
        <v>0</v>
      </c>
      <c r="X17" s="38">
        <f t="shared" si="1"/>
        <v>0</v>
      </c>
    </row>
    <row r="18" spans="1:24" ht="15">
      <c r="A18" s="119"/>
      <c r="B18" s="152"/>
      <c r="C18" s="152"/>
      <c r="D18" s="152"/>
      <c r="E18" s="152"/>
      <c r="F18" s="152"/>
      <c r="G18" s="152"/>
      <c r="H18" s="152"/>
      <c r="I18" s="152"/>
      <c r="J18" s="152"/>
      <c r="K18" s="152"/>
      <c r="L18" s="152"/>
      <c r="M18" s="116"/>
      <c r="N18" s="156" t="s">
        <v>90</v>
      </c>
      <c r="O18" s="157"/>
      <c r="P18" s="18"/>
      <c r="Q18" s="18"/>
      <c r="R18" s="18"/>
      <c r="S18" s="18"/>
      <c r="T18" s="18"/>
      <c r="U18" s="18"/>
      <c r="V18" s="22">
        <f t="shared" si="1"/>
        <v>0</v>
      </c>
      <c r="W18" s="22">
        <f t="shared" si="1"/>
        <v>0</v>
      </c>
      <c r="X18" s="38">
        <f t="shared" si="1"/>
        <v>0</v>
      </c>
    </row>
    <row r="19" spans="1:24" ht="15.75" thickBot="1">
      <c r="A19" s="112" t="s">
        <v>29</v>
      </c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4">
        <v>9000</v>
      </c>
      <c r="O19" s="115"/>
      <c r="P19" s="44" t="s">
        <v>7</v>
      </c>
      <c r="Q19" s="44" t="s">
        <v>7</v>
      </c>
      <c r="R19" s="44" t="s">
        <v>7</v>
      </c>
      <c r="S19" s="44" t="s">
        <v>7</v>
      </c>
      <c r="T19" s="44" t="s">
        <v>7</v>
      </c>
      <c r="U19" s="44" t="s">
        <v>7</v>
      </c>
      <c r="V19" s="58">
        <f>V6+V12</f>
        <v>0</v>
      </c>
      <c r="W19" s="58">
        <f>W6+W12</f>
        <v>0</v>
      </c>
      <c r="X19" s="58">
        <f>X6+X12</f>
        <v>0</v>
      </c>
    </row>
  </sheetData>
  <sheetProtection/>
  <mergeCells count="36">
    <mergeCell ref="A7:M7"/>
    <mergeCell ref="N7:O7"/>
    <mergeCell ref="A12:M12"/>
    <mergeCell ref="N12:O12"/>
    <mergeCell ref="A11:M11"/>
    <mergeCell ref="N11:O11"/>
    <mergeCell ref="A10:M10"/>
    <mergeCell ref="N10:O10"/>
    <mergeCell ref="A9:M9"/>
    <mergeCell ref="N9:O9"/>
    <mergeCell ref="A13:M13"/>
    <mergeCell ref="N13:O13"/>
    <mergeCell ref="A8:M8"/>
    <mergeCell ref="N8:O8"/>
    <mergeCell ref="A19:M19"/>
    <mergeCell ref="N19:O19"/>
    <mergeCell ref="A18:M18"/>
    <mergeCell ref="N18:O18"/>
    <mergeCell ref="A17:M17"/>
    <mergeCell ref="N17:O17"/>
    <mergeCell ref="A16:M16"/>
    <mergeCell ref="N16:O16"/>
    <mergeCell ref="A6:M6"/>
    <mergeCell ref="N6:O6"/>
    <mergeCell ref="A5:M5"/>
    <mergeCell ref="N5:O5"/>
    <mergeCell ref="A15:M15"/>
    <mergeCell ref="N15:O15"/>
    <mergeCell ref="A14:M14"/>
    <mergeCell ref="N14:O14"/>
    <mergeCell ref="A1:X1"/>
    <mergeCell ref="A3:M4"/>
    <mergeCell ref="N3:O4"/>
    <mergeCell ref="P3:R3"/>
    <mergeCell ref="S3:U3"/>
    <mergeCell ref="V3:X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Комитет</cp:lastModifiedBy>
  <cp:lastPrinted>2020-01-17T04:58:43Z</cp:lastPrinted>
  <dcterms:created xsi:type="dcterms:W3CDTF">2004-09-19T06:34:55Z</dcterms:created>
  <dcterms:modified xsi:type="dcterms:W3CDTF">2020-01-17T07:05:05Z</dcterms:modified>
  <cp:category/>
  <cp:version/>
  <cp:contentType/>
  <cp:contentStatus/>
</cp:coreProperties>
</file>