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<sst xmlns="http://schemas.openxmlformats.org/spreadsheetml/2006/main" count="28" uniqueCount="27">
  <si>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</si>
  <si>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</si>
  <si>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</si>
  <si>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</si>
  <si>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</si>
  <si>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</si>
  <si>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</si>
  <si>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</si>
  <si>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</si>
  <si>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</si>
  <si>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</si>
  <si>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</si>
  <si>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</si>
  <si>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</si>
  <si>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</si>
  <si>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</si>
  <si>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</si>
  <si>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</si>
  <si>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</si>
  <si>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</si>
  <si>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</si>
  <si>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</si>
  <si>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</si>
  <si>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</si>
  <si>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№___ от "__"декабря 2021 г.</t>
  </si>
  <si>
    <t>Распределение бюджетам городских и сельских поселений Карымского района дотаций на выравнивание бюджетной обеспеченности на 2022 год</t>
  </si>
  <si>
    <t xml:space="preserve">Приложение    №13    к     Решению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</si>
</sst>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14" fillId="0" borderId="10" xfId="33" applyNumberFormat="1" applyFont="1" applyFill="1" applyBorder="1" applyAlignment="1">
      <alignment horizontal="right" vertical="center" wrapText="1"/>
      <protection/>
    </xf>
    <xf numFmtId="4" fontId="12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A6" sqref="A6:E6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</cols>
  <sheetData>
    <row r="1" spans="1:6" ht="19.5" customHeight="1">
      <c r="A1" s="5"/>
      <c r="B1" s="6"/>
      <c r="C1" s="26" t="s">
        <v>26</v>
      </c>
      <c r="D1" s="26"/>
      <c r="E1" s="26"/>
      <c r="F1" s="26"/>
    </row>
    <row r="2" spans="1:6" ht="19.5" customHeight="1">
      <c r="A2" s="5"/>
      <c r="B2" s="6"/>
      <c r="C2" s="26" t="s">
        <v>22</v>
      </c>
      <c r="D2" s="26"/>
      <c r="E2" s="26"/>
      <c r="F2" s="26"/>
    </row>
    <row r="3" spans="1:6" ht="17.25" customHeight="1">
      <c r="A3" s="5"/>
      <c r="B3" s="6"/>
      <c r="C3" s="26" t="s">
        <v>24</v>
      </c>
      <c r="D3" s="26"/>
      <c r="E3" s="26"/>
      <c r="F3" s="26"/>
    </row>
    <row r="4" spans="1:6" ht="17.25" customHeight="1">
      <c r="A4" s="5"/>
      <c r="B4" s="6"/>
      <c r="C4" s="21"/>
      <c r="D4" s="21"/>
      <c r="E4" s="21"/>
      <c r="F4" s="21"/>
    </row>
    <row r="5" spans="1:6" ht="17.25" customHeight="1">
      <c r="A5" s="5"/>
      <c r="B5" s="6"/>
      <c r="C5" s="21"/>
      <c r="D5" s="21"/>
      <c r="E5" s="21"/>
      <c r="F5" s="21"/>
    </row>
    <row r="6" spans="1:5" ht="45" customHeight="1">
      <c r="A6" s="29" t="s">
        <v>25</v>
      </c>
      <c r="B6" s="30"/>
      <c r="C6" s="30"/>
      <c r="D6" s="30"/>
      <c r="E6" s="30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3" t="s">
        <v>0</v>
      </c>
      <c r="B9" s="31" t="s">
        <v>1</v>
      </c>
      <c r="C9" s="31" t="s">
        <v>2</v>
      </c>
      <c r="D9" s="31" t="s">
        <v>5</v>
      </c>
      <c r="E9" s="32"/>
    </row>
    <row r="10" spans="1:5" ht="18">
      <c r="A10" s="33"/>
      <c r="B10" s="31"/>
      <c r="C10" s="31"/>
      <c r="D10" s="11" t="s">
        <v>3</v>
      </c>
      <c r="E10" s="11" t="s">
        <v>4</v>
      </c>
    </row>
    <row r="11" spans="1:5" ht="18.75">
      <c r="A11" s="13">
        <v>1</v>
      </c>
      <c r="B11" s="18" t="s">
        <v>7</v>
      </c>
      <c r="C11" s="23">
        <f>D11+E11</f>
        <v>1902.7</v>
      </c>
      <c r="D11" s="24">
        <v>1902.7</v>
      </c>
      <c r="E11" s="23"/>
    </row>
    <row r="12" spans="1:5" ht="18.75">
      <c r="A12" s="13">
        <v>2</v>
      </c>
      <c r="B12" s="18" t="s">
        <v>8</v>
      </c>
      <c r="C12" s="23">
        <f aca="true" t="shared" si="0" ref="C12:C23">D12+E12</f>
        <v>7319.5</v>
      </c>
      <c r="D12" s="24">
        <v>966.7</v>
      </c>
      <c r="E12" s="23">
        <v>6352.8</v>
      </c>
    </row>
    <row r="13" spans="1:5" ht="18.75">
      <c r="A13" s="13">
        <v>3</v>
      </c>
      <c r="B13" s="18" t="s">
        <v>9</v>
      </c>
      <c r="C13" s="23">
        <f t="shared" si="0"/>
        <v>5487</v>
      </c>
      <c r="D13" s="24">
        <v>408.8</v>
      </c>
      <c r="E13" s="23">
        <v>5078.2</v>
      </c>
    </row>
    <row r="14" spans="1:5" ht="18.75">
      <c r="A14" s="13">
        <v>4</v>
      </c>
      <c r="B14" s="18" t="s">
        <v>10</v>
      </c>
      <c r="C14" s="23">
        <f t="shared" si="0"/>
        <v>3554.8</v>
      </c>
      <c r="D14" s="24">
        <v>472.8</v>
      </c>
      <c r="E14" s="23">
        <v>3082</v>
      </c>
    </row>
    <row r="15" spans="1:5" ht="18">
      <c r="A15" s="13">
        <v>5</v>
      </c>
      <c r="B15" s="18" t="s">
        <v>11</v>
      </c>
      <c r="C15" s="23">
        <f t="shared" si="0"/>
        <v>1380.3</v>
      </c>
      <c r="D15" s="23">
        <v>163.3</v>
      </c>
      <c r="E15" s="23">
        <v>1217</v>
      </c>
    </row>
    <row r="16" spans="1:5" ht="18">
      <c r="A16" s="13">
        <v>6</v>
      </c>
      <c r="B16" s="18" t="s">
        <v>12</v>
      </c>
      <c r="C16" s="23">
        <f t="shared" si="0"/>
        <v>1476.4</v>
      </c>
      <c r="D16" s="23">
        <v>74.4</v>
      </c>
      <c r="E16" s="23">
        <v>1402</v>
      </c>
    </row>
    <row r="17" spans="1:5" ht="18">
      <c r="A17" s="13">
        <v>7</v>
      </c>
      <c r="B17" s="18" t="s">
        <v>13</v>
      </c>
      <c r="C17" s="23">
        <f t="shared" si="0"/>
        <v>1257.8</v>
      </c>
      <c r="D17" s="23">
        <v>62.8</v>
      </c>
      <c r="E17" s="23">
        <v>1195</v>
      </c>
    </row>
    <row r="18" spans="1:5" ht="18">
      <c r="A18" s="13">
        <v>8</v>
      </c>
      <c r="B18" s="18" t="s">
        <v>14</v>
      </c>
      <c r="C18" s="23">
        <f t="shared" si="0"/>
        <v>2237.5</v>
      </c>
      <c r="D18" s="23">
        <v>148.5</v>
      </c>
      <c r="E18" s="23">
        <v>2089</v>
      </c>
    </row>
    <row r="19" spans="1:5" ht="18">
      <c r="A19" s="13">
        <v>9</v>
      </c>
      <c r="B19" s="18" t="s">
        <v>15</v>
      </c>
      <c r="C19" s="23">
        <f t="shared" si="0"/>
        <v>1465.2</v>
      </c>
      <c r="D19" s="23">
        <v>98.2</v>
      </c>
      <c r="E19" s="23">
        <v>1367</v>
      </c>
    </row>
    <row r="20" spans="1:5" ht="18">
      <c r="A20" s="13">
        <v>10</v>
      </c>
      <c r="B20" s="18" t="s">
        <v>16</v>
      </c>
      <c r="C20" s="23">
        <f t="shared" si="0"/>
        <v>1913.8</v>
      </c>
      <c r="D20" s="23">
        <v>154.8</v>
      </c>
      <c r="E20" s="23">
        <v>1759</v>
      </c>
    </row>
    <row r="21" spans="1:5" ht="18">
      <c r="A21" s="13">
        <v>11</v>
      </c>
      <c r="B21" s="18" t="s">
        <v>17</v>
      </c>
      <c r="C21" s="23">
        <f t="shared" si="0"/>
        <v>2092.3</v>
      </c>
      <c r="D21" s="23">
        <v>138.3</v>
      </c>
      <c r="E21" s="23">
        <v>1954</v>
      </c>
    </row>
    <row r="22" spans="1:5" ht="18">
      <c r="A22" s="13">
        <v>12</v>
      </c>
      <c r="B22" s="18" t="s">
        <v>18</v>
      </c>
      <c r="C22" s="23">
        <f t="shared" si="0"/>
        <v>3333</v>
      </c>
      <c r="D22" s="23">
        <v>331</v>
      </c>
      <c r="E22" s="23">
        <v>3002</v>
      </c>
    </row>
    <row r="23" spans="1:5" ht="18">
      <c r="A23" s="13">
        <v>13</v>
      </c>
      <c r="B23" s="18" t="s">
        <v>19</v>
      </c>
      <c r="C23" s="23">
        <f t="shared" si="0"/>
        <v>1227.7</v>
      </c>
      <c r="D23" s="23">
        <v>157.7</v>
      </c>
      <c r="E23" s="23">
        <v>1070</v>
      </c>
    </row>
    <row r="24" spans="1:8" ht="18">
      <c r="A24" s="14"/>
      <c r="B24" s="12" t="s">
        <v>2</v>
      </c>
      <c r="C24" s="25">
        <f>SUM(D24:E24)</f>
        <v>34648</v>
      </c>
      <c r="D24" s="25">
        <f>SUM(D11:D23)</f>
        <v>5080.000000000001</v>
      </c>
      <c r="E24" s="25">
        <f>SUM(E11:E23)</f>
        <v>29568</v>
      </c>
      <c r="F24" s="19">
        <f>SUM(F11:F23)</f>
        <v>0</v>
      </c>
      <c r="G24" s="19">
        <f>SUM(G11:G23)</f>
        <v>0</v>
      </c>
      <c r="H24" s="20">
        <f>SUM(H11:H23)</f>
        <v>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22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5" ht="54" customHeight="1">
      <c r="A29" s="27" t="s">
        <v>23</v>
      </c>
      <c r="B29" s="28"/>
      <c r="C29" s="28"/>
      <c r="D29" s="28"/>
      <c r="E29" s="28"/>
    </row>
    <row r="30" spans="1:5" ht="18">
      <c r="A30" s="15"/>
      <c r="B30" s="16"/>
      <c r="C30" s="15"/>
      <c r="D30" s="16"/>
      <c r="E30" s="17"/>
    </row>
    <row r="31" spans="1:5" ht="0.75" customHeight="1">
      <c r="A31" s="27" t="s">
        <v>20</v>
      </c>
      <c r="B31" s="28"/>
      <c r="C31" s="28"/>
      <c r="D31" s="28"/>
      <c r="E31" s="28"/>
    </row>
    <row r="32" spans="1:5" ht="18">
      <c r="A32" s="15"/>
      <c r="B32" s="16"/>
      <c r="C32" s="16"/>
      <c r="D32" s="16"/>
      <c r="E32" s="17"/>
    </row>
    <row r="33" spans="1:5" ht="39" customHeight="1">
      <c r="A33" s="27" t="s">
        <v>21</v>
      </c>
      <c r="B33" s="28"/>
      <c r="C33" s="28"/>
      <c r="D33" s="28"/>
      <c r="E33" s="28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sheetProtection/>
  <mergeCells count="11">
    <mergeCell ref="A29:E29"/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2021-11-01T02:06:08Z</cp:lastPrinted>
  <dcterms:created xsi:type="dcterms:W3CDTF">2003-06-18T05:34:07Z</dcterms:created>
  <dcterms:modified xsi:type="dcterms:W3CDTF">2021-11-09T01:18:08Z</dcterms:modified>
  <cp:category/>
  <cp:version/>
  <cp:contentType/>
  <cp:contentStatus/>
</cp:coreProperties>
</file>