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(2)'!$A$9:$G$38</definedName>
  </definedNames>
  <calcPr calcId="144525"/>
</workbook>
</file>

<file path=xl/calcChain.xml><?xml version="1.0" encoding="utf-8"?>
<calcChain xmlns="http://schemas.openxmlformats.org/spreadsheetml/2006/main">
  <c r="F35" i="3" l="1"/>
  <c r="F33" i="3"/>
  <c r="F32" i="3" l="1"/>
  <c r="F25" i="3" l="1"/>
  <c r="F24" i="3" s="1"/>
  <c r="F34" i="3" l="1"/>
  <c r="F22" i="3" s="1"/>
  <c r="F15" i="3"/>
  <c r="F20" i="3" l="1"/>
  <c r="F14" i="3" l="1"/>
  <c r="F19" i="3"/>
  <c r="F11" i="3" l="1"/>
  <c r="F10" i="3" l="1"/>
  <c r="F28" i="3"/>
  <c r="F30" i="3" l="1"/>
  <c r="F38" i="3" l="1"/>
</calcChain>
</file>

<file path=xl/sharedStrings.xml><?xml version="1.0" encoding="utf-8"?>
<sst xmlns="http://schemas.openxmlformats.org/spreadsheetml/2006/main" count="77" uniqueCount="55">
  <si>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</si>
  <si>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</si>
  <si>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</si>
  <si>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</si>
  <si>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</si>
  <si>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</si>
  <si>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</si>
  <si>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</si>
  <si>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</si>
  <si>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</si>
  <si>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</si>
  <si>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</si>
  <si>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</si>
  <si>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</si>
  <si>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</si>
  <si>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</si>
  <si>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</si>
  <si>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</si>
  <si>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</si>
  <si>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</si>
  <si>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</si>
  <si>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</si>
  <si>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</si>
  <si>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</si>
  <si>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</si>
  <si>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</si>
  <si>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</si>
  <si>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</si>
  <si>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</si>
  <si>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</si>
  <si>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</si>
  <si>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</si>
  <si>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</si>
  <si>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</si>
  <si>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.13 0 00 00000</t>
  </si>
  <si>
    <t>.13 0 00 92305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</si>
  <si>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</si>
  <si>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F2 55550</t>
  </si>
  <si>
    <t>Реализация программ формирования современной городской среды</t>
  </si>
  <si>
    <t>Реализация мероприятий плана социального развития центров экономического роста Забайкальского края</t>
  </si>
  <si>
    <t>77 0 00 55050</t>
  </si>
  <si>
    <t>Резервные фонды местных администраций</t>
  </si>
  <si>
    <t>77 0 00 07050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</si>
  <si>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</si>
  <si>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</si>
  <si>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.01 0 00 00000</t>
  </si>
  <si>
    <t>.01 2 00 00000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</si>
  <si>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</si>
  <si>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</si>
  <si>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31502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</si>
  <si>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</si>
  <si>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</si>
  <si>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14 0 00 00000</t>
  </si>
  <si>
    <t>14 0 00 Р1406</t>
  </si>
  <si>
    <t>№11 от  "25"октября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</si>
</sst>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1" fontId="18" fillId="0" borderId="7">
      <alignment horizontal="center" vertical="top" shrinkToFit="1"/>
    </xf>
    <xf numFmtId="0" fontId="20" fillId="0" borderId="7">
      <alignment vertical="top" wrapText="1"/>
    </xf>
  </cellStyleXfs>
  <cellXfs count="7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justify" wrapText="1"/>
    </xf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wrapText="1"/>
    </xf>
    <xf numFmtId="1" fontId="20" fillId="0" borderId="8" xfId="5" applyNumberFormat="1" applyFont="1" applyBorder="1" applyAlignment="1" applyProtection="1">
      <alignment horizontal="left" shrinkToFit="1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6"/>
    <cellStyle name="xl33" xfId="4"/>
    <cellStyle name="xl55" xfId="5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6" t="s">
        <v>33</v>
      </c>
      <c r="F1" s="1"/>
      <c r="G1" s="50"/>
    </row>
    <row r="2" spans="1:7" x14ac:dyDescent="0.2">
      <c r="D2" s="56" t="s">
        <v>54</v>
      </c>
      <c r="F2" s="1"/>
      <c r="G2" s="50"/>
    </row>
    <row r="4" spans="1:7" ht="60" customHeight="1" x14ac:dyDescent="0.25">
      <c r="A4" s="75" t="s">
        <v>31</v>
      </c>
      <c r="B4" s="75"/>
      <c r="C4" s="76"/>
      <c r="D4" s="76"/>
      <c r="E4" s="76"/>
      <c r="F4" s="77"/>
    </row>
    <row r="5" spans="1:7" ht="15.75" customHeight="1" x14ac:dyDescent="0.25">
      <c r="A5" s="78"/>
      <c r="B5" s="78"/>
      <c r="C5" s="78"/>
      <c r="D5" s="78"/>
      <c r="E5" s="78"/>
    </row>
    <row r="6" spans="1:7" ht="14.25" customHeight="1" x14ac:dyDescent="0.25">
      <c r="A6" s="52"/>
      <c r="B6" s="52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14</v>
      </c>
      <c r="F8" s="30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16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30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24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12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27</v>
      </c>
      <c r="B14" s="21"/>
      <c r="C14" s="45"/>
      <c r="D14" s="12"/>
      <c r="E14" s="5"/>
      <c r="F14" s="15">
        <f>F15</f>
        <v>16361.8</v>
      </c>
    </row>
    <row r="15" spans="1:7" ht="30" customHeight="1" x14ac:dyDescent="0.25">
      <c r="A15" s="14" t="s">
        <v>10</v>
      </c>
      <c r="B15" s="22" t="s">
        <v>20</v>
      </c>
      <c r="C15" s="45"/>
      <c r="D15" s="12"/>
      <c r="E15" s="5"/>
      <c r="F15" s="15">
        <f>F16+F17+F18</f>
        <v>16361.8</v>
      </c>
    </row>
    <row r="16" spans="1:7" ht="69" customHeight="1" x14ac:dyDescent="0.2">
      <c r="A16" s="62" t="s">
        <v>22</v>
      </c>
      <c r="B16" s="21" t="s">
        <v>26</v>
      </c>
      <c r="C16" s="12">
        <v>14</v>
      </c>
      <c r="D16" s="12" t="s">
        <v>2</v>
      </c>
      <c r="E16" s="5">
        <v>902</v>
      </c>
      <c r="F16" s="43">
        <v>1068.2</v>
      </c>
    </row>
    <row r="17" spans="1:6" ht="80.25" customHeight="1" x14ac:dyDescent="0.2">
      <c r="A17" s="66" t="s">
        <v>17</v>
      </c>
      <c r="B17" s="67" t="s">
        <v>23</v>
      </c>
      <c r="C17" s="12">
        <v>14</v>
      </c>
      <c r="D17" s="12" t="s">
        <v>2</v>
      </c>
      <c r="E17" s="5">
        <v>902</v>
      </c>
      <c r="F17" s="43">
        <v>4802.6000000000004</v>
      </c>
    </row>
    <row r="18" spans="1:6" ht="44.25" customHeight="1" x14ac:dyDescent="0.2">
      <c r="A18" s="63" t="s">
        <v>38</v>
      </c>
      <c r="B18" s="64" t="s">
        <v>37</v>
      </c>
      <c r="C18" s="12">
        <v>14</v>
      </c>
      <c r="D18" s="12" t="s">
        <v>2</v>
      </c>
      <c r="E18" s="5">
        <v>902</v>
      </c>
      <c r="F18" s="61">
        <v>10491</v>
      </c>
    </row>
    <row r="19" spans="1:6" ht="51" customHeight="1" x14ac:dyDescent="0.25">
      <c r="A19" s="47" t="s">
        <v>28</v>
      </c>
      <c r="B19" s="21"/>
      <c r="C19" s="45"/>
      <c r="D19" s="12"/>
      <c r="E19" s="5"/>
      <c r="F19" s="15">
        <f>F20</f>
        <v>4</v>
      </c>
    </row>
    <row r="20" spans="1:6" ht="26.25" customHeight="1" x14ac:dyDescent="0.25">
      <c r="A20" s="14" t="s">
        <v>10</v>
      </c>
      <c r="B20" s="22" t="s">
        <v>20</v>
      </c>
      <c r="C20" s="45"/>
      <c r="D20" s="12"/>
      <c r="E20" s="5"/>
      <c r="F20" s="15">
        <f>F21</f>
        <v>4</v>
      </c>
    </row>
    <row r="21" spans="1:6" ht="91.5" customHeight="1" x14ac:dyDescent="0.2">
      <c r="A21" s="13" t="s">
        <v>32</v>
      </c>
      <c r="B21" s="21" t="s">
        <v>21</v>
      </c>
      <c r="C21" s="12">
        <v>14</v>
      </c>
      <c r="D21" s="12" t="s">
        <v>2</v>
      </c>
      <c r="E21" s="5">
        <v>902</v>
      </c>
      <c r="F21" s="43">
        <v>4</v>
      </c>
    </row>
    <row r="22" spans="1:6" ht="68.25" customHeight="1" x14ac:dyDescent="0.25">
      <c r="A22" s="34" t="s">
        <v>29</v>
      </c>
      <c r="B22" s="18"/>
      <c r="C22" s="29"/>
      <c r="D22" s="28"/>
      <c r="E22" s="5"/>
      <c r="F22" s="7">
        <f>F28+F30+F34+F24+F32</f>
        <v>32771.1</v>
      </c>
    </row>
    <row r="23" spans="1:6" s="51" customFormat="1" ht="0.75" customHeight="1" x14ac:dyDescent="0.2">
      <c r="A23" s="13" t="s">
        <v>18</v>
      </c>
      <c r="B23" s="21" t="s">
        <v>19</v>
      </c>
      <c r="C23" s="45">
        <v>14</v>
      </c>
      <c r="D23" s="12" t="s">
        <v>2</v>
      </c>
      <c r="E23" s="53">
        <v>902</v>
      </c>
      <c r="F23" s="54"/>
    </row>
    <row r="24" spans="1:6" s="51" customFormat="1" ht="60" customHeight="1" x14ac:dyDescent="0.25">
      <c r="A24" s="14" t="s">
        <v>43</v>
      </c>
      <c r="B24" s="22" t="s">
        <v>45</v>
      </c>
      <c r="C24" s="45"/>
      <c r="D24" s="12"/>
      <c r="E24" s="53"/>
      <c r="F24" s="54">
        <f>F25</f>
        <v>2207.3000000000002</v>
      </c>
    </row>
    <row r="25" spans="1:6" s="51" customFormat="1" ht="60" customHeight="1" x14ac:dyDescent="0.25">
      <c r="A25" s="68" t="s">
        <v>44</v>
      </c>
      <c r="B25" s="22" t="s">
        <v>46</v>
      </c>
      <c r="C25" s="45"/>
      <c r="D25" s="12"/>
      <c r="E25" s="53"/>
      <c r="F25" s="54">
        <f>F27+F26</f>
        <v>2207.3000000000002</v>
      </c>
    </row>
    <row r="26" spans="1:6" s="51" customFormat="1" ht="93" customHeight="1" x14ac:dyDescent="0.25">
      <c r="A26" s="71" t="s">
        <v>50</v>
      </c>
      <c r="B26" s="70" t="s">
        <v>49</v>
      </c>
      <c r="C26" s="40">
        <v>14</v>
      </c>
      <c r="D26" s="24" t="s">
        <v>2</v>
      </c>
      <c r="E26" s="5">
        <v>902</v>
      </c>
      <c r="F26" s="54">
        <v>662.7</v>
      </c>
    </row>
    <row r="27" spans="1:6" s="51" customFormat="1" ht="71.25" x14ac:dyDescent="0.2">
      <c r="A27" s="69" t="s">
        <v>48</v>
      </c>
      <c r="B27" s="70" t="s">
        <v>47</v>
      </c>
      <c r="C27" s="40">
        <v>14</v>
      </c>
      <c r="D27" s="24" t="s">
        <v>2</v>
      </c>
      <c r="E27" s="5">
        <v>902</v>
      </c>
      <c r="F27" s="54">
        <v>1544.6</v>
      </c>
    </row>
    <row r="28" spans="1:6" ht="111.75" customHeight="1" x14ac:dyDescent="0.25">
      <c r="A28" s="35" t="s">
        <v>30</v>
      </c>
      <c r="B28" s="19" t="s">
        <v>11</v>
      </c>
      <c r="C28" s="38"/>
      <c r="D28" s="8"/>
      <c r="E28" s="5"/>
      <c r="F28" s="15">
        <f>F29</f>
        <v>2121.9</v>
      </c>
    </row>
    <row r="29" spans="1:6" ht="70.5" customHeight="1" x14ac:dyDescent="0.2">
      <c r="A29" s="37" t="s">
        <v>8</v>
      </c>
      <c r="B29" s="25" t="s">
        <v>25</v>
      </c>
      <c r="C29" s="40">
        <v>14</v>
      </c>
      <c r="D29" s="24" t="s">
        <v>2</v>
      </c>
      <c r="E29" s="5">
        <v>902</v>
      </c>
      <c r="F29" s="16">
        <v>2121.9</v>
      </c>
    </row>
    <row r="30" spans="1:6" ht="64.5" customHeight="1" x14ac:dyDescent="0.25">
      <c r="A30" s="60" t="s">
        <v>36</v>
      </c>
      <c r="B30" s="22" t="s">
        <v>34</v>
      </c>
      <c r="C30" s="39"/>
      <c r="D30" s="23"/>
      <c r="E30" s="5"/>
      <c r="F30" s="15">
        <f>F31</f>
        <v>40</v>
      </c>
    </row>
    <row r="31" spans="1:6" ht="47.25" customHeight="1" x14ac:dyDescent="0.2">
      <c r="A31" s="48" t="s">
        <v>13</v>
      </c>
      <c r="B31" s="20" t="s">
        <v>35</v>
      </c>
      <c r="C31" s="40">
        <v>14</v>
      </c>
      <c r="D31" s="24" t="s">
        <v>2</v>
      </c>
      <c r="E31" s="5">
        <v>902</v>
      </c>
      <c r="F31" s="11">
        <v>40</v>
      </c>
    </row>
    <row r="32" spans="1:6" ht="77.25" customHeight="1" x14ac:dyDescent="0.25">
      <c r="A32" s="72" t="s">
        <v>51</v>
      </c>
      <c r="B32" s="74" t="s">
        <v>52</v>
      </c>
      <c r="C32" s="40"/>
      <c r="D32" s="24"/>
      <c r="E32" s="5"/>
      <c r="F32" s="15">
        <f>F33</f>
        <v>671.1</v>
      </c>
    </row>
    <row r="33" spans="1:7" ht="55.5" customHeight="1" x14ac:dyDescent="0.2">
      <c r="A33" s="73" t="s">
        <v>22</v>
      </c>
      <c r="B33" s="74" t="s">
        <v>53</v>
      </c>
      <c r="C33" s="40">
        <v>14</v>
      </c>
      <c r="D33" s="24" t="s">
        <v>2</v>
      </c>
      <c r="E33" s="5">
        <v>902</v>
      </c>
      <c r="F33" s="11">
        <f>312+200+159.1</f>
        <v>671.1</v>
      </c>
    </row>
    <row r="34" spans="1:7" ht="22.5" customHeight="1" x14ac:dyDescent="0.25">
      <c r="A34" s="14" t="s">
        <v>10</v>
      </c>
      <c r="B34" s="22" t="s">
        <v>20</v>
      </c>
      <c r="C34" s="42"/>
      <c r="D34" s="42"/>
      <c r="E34" s="5"/>
      <c r="F34" s="41">
        <f>F35+F36+F37</f>
        <v>27730.799999999999</v>
      </c>
    </row>
    <row r="35" spans="1:7" s="1" customFormat="1" ht="68.25" customHeight="1" x14ac:dyDescent="0.2">
      <c r="A35" s="62" t="s">
        <v>22</v>
      </c>
      <c r="B35" s="21" t="s">
        <v>26</v>
      </c>
      <c r="C35" s="12">
        <v>14</v>
      </c>
      <c r="D35" s="12" t="s">
        <v>2</v>
      </c>
      <c r="E35" s="5">
        <v>902</v>
      </c>
      <c r="F35" s="43">
        <f>6293.4-200-159.1</f>
        <v>5934.2999999999993</v>
      </c>
    </row>
    <row r="36" spans="1:7" s="1" customFormat="1" ht="49.5" customHeight="1" x14ac:dyDescent="0.2">
      <c r="A36" s="62" t="s">
        <v>39</v>
      </c>
      <c r="B36" s="64" t="s">
        <v>40</v>
      </c>
      <c r="C36" s="12">
        <v>14</v>
      </c>
      <c r="D36" s="12" t="s">
        <v>2</v>
      </c>
      <c r="E36" s="5">
        <v>902</v>
      </c>
      <c r="F36" s="43">
        <v>20953.8</v>
      </c>
    </row>
    <row r="37" spans="1:7" s="1" customFormat="1" ht="25.5" customHeight="1" x14ac:dyDescent="0.2">
      <c r="A37" s="65" t="s">
        <v>41</v>
      </c>
      <c r="B37" s="64" t="s">
        <v>42</v>
      </c>
      <c r="C37" s="12">
        <v>14</v>
      </c>
      <c r="D37" s="12" t="s">
        <v>2</v>
      </c>
      <c r="E37" s="5">
        <v>902</v>
      </c>
      <c r="F37" s="43">
        <v>842.7</v>
      </c>
    </row>
    <row r="38" spans="1:7" ht="36" customHeight="1" x14ac:dyDescent="0.25">
      <c r="A38" s="55" t="s">
        <v>3</v>
      </c>
      <c r="B38" s="55"/>
      <c r="C38" s="57"/>
      <c r="D38" s="58"/>
      <c r="E38" s="57"/>
      <c r="F38" s="59">
        <f>F22+F10+F19+F14</f>
        <v>83784.900000000009</v>
      </c>
      <c r="G38" s="1"/>
    </row>
    <row r="39" spans="1:7" x14ac:dyDescent="0.2">
      <c r="C39" s="17"/>
      <c r="D39" s="17"/>
      <c r="E39" s="17"/>
    </row>
    <row r="40" spans="1:7" x14ac:dyDescent="0.2">
      <c r="C40" s="17"/>
      <c r="D40" s="17"/>
      <c r="E40" s="17"/>
    </row>
    <row r="41" spans="1:7" x14ac:dyDescent="0.2">
      <c r="C41" s="17"/>
      <c r="D41" s="17"/>
      <c r="E41" s="17"/>
    </row>
    <row r="42" spans="1:7" x14ac:dyDescent="0.2">
      <c r="C42" s="17"/>
      <c r="D42" s="17"/>
      <c r="E42" s="17"/>
      <c r="F42" s="44"/>
    </row>
    <row r="43" spans="1:7" x14ac:dyDescent="0.2">
      <c r="C43" s="17"/>
      <c r="D43" s="17"/>
      <c r="E43" s="17"/>
    </row>
    <row r="44" spans="1:7" x14ac:dyDescent="0.2">
      <c r="C44" s="17"/>
      <c r="D44" s="17"/>
      <c r="E44" s="17"/>
    </row>
    <row r="45" spans="1:7" x14ac:dyDescent="0.2">
      <c r="C45" s="17"/>
      <c r="D45" s="17"/>
      <c r="E45" s="17"/>
    </row>
    <row r="46" spans="1:7" x14ac:dyDescent="0.2">
      <c r="C46" s="17"/>
      <c r="D46" s="17"/>
      <c r="E46" s="17"/>
    </row>
    <row r="47" spans="1:7" x14ac:dyDescent="0.2">
      <c r="C47" s="17"/>
      <c r="D47" s="17"/>
      <c r="E47" s="17"/>
    </row>
    <row r="48" spans="1:7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E50" s="17"/>
    </row>
    <row r="51" spans="3:5" x14ac:dyDescent="0.2">
      <c r="D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D78" s="17"/>
      <c r="E78" s="17"/>
    </row>
    <row r="79" spans="3:5" x14ac:dyDescent="0.2">
      <c r="C79" s="17"/>
      <c r="D79" s="17"/>
      <c r="E79" s="17"/>
    </row>
    <row r="80" spans="3:5" x14ac:dyDescent="0.2">
      <c r="C80" s="17"/>
      <c r="D80" s="17"/>
      <c r="E80" s="17"/>
    </row>
    <row r="81" spans="3:5" x14ac:dyDescent="0.2">
      <c r="C81" s="17"/>
      <c r="D81" s="17"/>
      <c r="E81" s="17"/>
    </row>
    <row r="82" spans="3:5" x14ac:dyDescent="0.2">
      <c r="C82" s="17"/>
      <c r="D82" s="17"/>
      <c r="E82" s="17"/>
    </row>
    <row r="83" spans="3:5" x14ac:dyDescent="0.2">
      <c r="C83" s="17"/>
      <c r="D83" s="17"/>
      <c r="E83" s="17"/>
    </row>
    <row r="84" spans="3:5" x14ac:dyDescent="0.2">
      <c r="C84" s="17"/>
      <c r="D84" s="17"/>
      <c r="E84" s="17"/>
    </row>
    <row r="85" spans="3:5" x14ac:dyDescent="0.2">
      <c r="C85" s="17"/>
      <c r="D85" s="17"/>
      <c r="E85" s="17"/>
    </row>
    <row r="86" spans="3:5" x14ac:dyDescent="0.2">
      <c r="C86" s="17"/>
      <c r="E86" s="17"/>
    </row>
    <row r="95" spans="3:5" x14ac:dyDescent="0.2">
      <c r="D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D245" s="17"/>
      <c r="E245" s="17"/>
    </row>
    <row r="246" spans="3:5" x14ac:dyDescent="0.2">
      <c r="C246" s="17"/>
      <c r="D246" s="17"/>
      <c r="E246" s="17"/>
    </row>
    <row r="247" spans="3:5" x14ac:dyDescent="0.2">
      <c r="C247" s="17"/>
      <c r="D247" s="17"/>
      <c r="E247" s="17"/>
    </row>
    <row r="248" spans="3:5" x14ac:dyDescent="0.2">
      <c r="C248" s="17"/>
      <c r="D248" s="17"/>
      <c r="E248" s="17"/>
    </row>
    <row r="249" spans="3:5" x14ac:dyDescent="0.2">
      <c r="C249" s="17"/>
      <c r="D249" s="17"/>
      <c r="E249" s="17"/>
    </row>
    <row r="250" spans="3:5" x14ac:dyDescent="0.2">
      <c r="C250" s="17"/>
      <c r="D250" s="17"/>
      <c r="E250" s="17"/>
    </row>
    <row r="251" spans="3:5" x14ac:dyDescent="0.2">
      <c r="C251" s="17"/>
      <c r="D251" s="17"/>
      <c r="E251" s="17"/>
    </row>
    <row r="252" spans="3:5" x14ac:dyDescent="0.2">
      <c r="C252" s="17"/>
      <c r="D252" s="17"/>
      <c r="E252" s="17"/>
    </row>
    <row r="253" spans="3:5" x14ac:dyDescent="0.2">
      <c r="C253" s="17"/>
      <c r="E253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2022-02-27T23:56:02Z</cp:lastPrinted>
  <dcterms:created xsi:type="dcterms:W3CDTF">2004-12-14T02:28:06Z</dcterms:created>
  <dcterms:modified xsi:type="dcterms:W3CDTF">2022-10-23T23:29:18Z</dcterms:modified>
</cp:coreProperties>
</file>