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075" windowHeight="9720" activeTab="0"/>
  </bookViews>
  <sheets>
    <sheet name="Коэффициенты для опубликования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<sst xmlns="http://schemas.openxmlformats.org/spreadsheetml/2006/main" count="46" uniqueCount="46">
  <si>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Объем расходов бюджета поселения, в отчетном финансовом году</t>
  </si>
  <si>
    <t>1.1 Уд.вес расходов бюджета поселения, формируемых в рамках муниципальных программ в отчетном году</t>
  </si>
  <si>
    <t xml:space="preserve">СП "Маякинское" </t>
  </si>
  <si>
    <t xml:space="preserve">СП "Кайдаловское" </t>
  </si>
  <si>
    <t>СП "Кадахтинское"</t>
  </si>
  <si>
    <t xml:space="preserve">СП "Тыргетуйское" </t>
  </si>
  <si>
    <t xml:space="preserve">СП "Большетуринское" </t>
  </si>
  <si>
    <t>СП "Урульгинское"</t>
  </si>
  <si>
    <t xml:space="preserve">СП "Адриановское" </t>
  </si>
  <si>
    <t xml:space="preserve">СП "Жимбиринское" </t>
  </si>
  <si>
    <t xml:space="preserve">СП "Новодоронинское" </t>
  </si>
  <si>
    <t xml:space="preserve">СП "Нарын-Талачинское" </t>
  </si>
  <si>
    <t xml:space="preserve"> Объем первонач. утв. налоговых и неналоговых доходов бюджета </t>
  </si>
  <si>
    <t>Объем расходов бюджета поселения, формируемых в рамках муниципальных программ в отчетном году (исполнение)</t>
  </si>
  <si>
    <t>Е1.2</t>
  </si>
  <si>
    <t>Е1.3</t>
  </si>
  <si>
    <t xml:space="preserve">Исполнение  нал. и ненал. доходов бюджета </t>
  </si>
  <si>
    <t>СРКВ ОТКЛОН</t>
  </si>
  <si>
    <t>Наименование поселения</t>
  </si>
  <si>
    <t>1.1 Удельный вес расходов бюджета  городского поселения  (сельского поселения), формируемых в рамках муниципальных программ, в общем объеме расходов бюджета в отчетном финансовом году</t>
  </si>
  <si>
    <t>1.2 Утверждение бюджета городского поселения  (сельского поселения), на очередной финансовый год и плановый период</t>
  </si>
  <si>
    <t>1.3 Исполнение бюджета городского поселения  (сельского поселения) по доходам без учета безвозмездных поступлений к первоначально утвержденному уровню</t>
  </si>
  <si>
    <t>1.4 Объем планируемых к привлечению бюджетных кредитов от других бюджетов бюджетной системы, предусмотренных в качестве источника финансирования дефицита бюджета городского поселения  (сельского поселения)</t>
  </si>
  <si>
    <t>1.5 Утверждение бюджетов городского поселения  (сельского поселения) с включением в состав доходов дотаций из бюджета муниципального района  в размерах, не превышающих предусмотренных в бюджете муниципального района объемов</t>
  </si>
  <si>
    <t>1. Индикаторы, характеризующие качество бюджетного планирования</t>
  </si>
  <si>
    <t>2.1 Предусмотрены ли средства Резервного фонда в бюджете городского поселения  (сельского поселения)</t>
  </si>
  <si>
    <t>2.2 Изменение объема просроченной кредиторской задолженности городского поселения  (сельского поселения)</t>
  </si>
  <si>
    <t>2.3 Объем просроченной кредиторской задолженности по выплате заработной платы за счет средств бюджета городского поселения  (сельского поселения)</t>
  </si>
  <si>
    <t xml:space="preserve">2.4 Объем просроченной кредиторской задолженности по уплате страховых взносов в государственные внебюджетные фонды </t>
  </si>
  <si>
    <t>2.5 Отклонение объема расходов городского поселения  (сельского поселения) в IV квартале от среднего объема расходов за I-III кварталы (без учета субсидий и иных межбюджетных трансфертов, имеющих целевое назначение, поступивших из краевого бюджета и бюджета муниципального района)</t>
  </si>
  <si>
    <t>2.6 Своевременность возврата в бюджет муниципального района остатков целевых средств, полученных и не использованных городским поселением  (сельским поселением) в отчетном году</t>
  </si>
  <si>
    <t>Индикаторы, характеризующие степень открытости бюджетных данных</t>
  </si>
  <si>
    <t xml:space="preserve">3.1 Размещение на официальных сайтах органов местного самоуправления городского поселения  (сельского поселения)  решения о бюджете </t>
  </si>
  <si>
    <t xml:space="preserve">3.2 Размещение на официальных сайтах органов местного самоуправления городского поселения  (сельского поселения)  информации о муниципальных программах и фактических результатах их реализации, а также о соответствии целей и задач этих программ стратегии либо комплексной программе социально- экономического развития городского поселения  (сельского поселения)  </t>
  </si>
  <si>
    <t>3.3 Ежемесячное размещение на официальных сайтах органов местного самоуправления городского поселения  (сельского поселения),   отчетов об исполнении бюджета городского поселения  (сельского поселения)</t>
  </si>
  <si>
    <t>3.4 Размещение на официальных сайтах органов местного самоуправления городского поселения  (сельского поселения), «бюджета для граждан», разработанный на основе решения о бюджете на очередной финансовый год и плановый период</t>
  </si>
  <si>
    <t>3.5 Проведение публичных слушаний по проекту бюджета городского поселения  (сельского поселения), и проекту отчета об исполнении городского поселения  (сельского поселения),  в соответствии с установленным порядком</t>
  </si>
  <si>
    <t>Комплексная Оценка качества управления муниципальными финансами</t>
  </si>
  <si>
    <t>Степень качества управления муниципальными финансами</t>
  </si>
  <si>
    <t>2. Индикаторы, характеризующие качество исполнения бюджета</t>
  </si>
  <si>
    <t xml:space="preserve">3.6 Своевременность
предоставления бюджетной от-четности в Комитет по финан-сам
</t>
  </si>
  <si>
    <t>ГП Карымское</t>
  </si>
  <si>
    <t>ГП Дарасунское</t>
  </si>
  <si>
    <t>ГП К-Дарасунское</t>
  </si>
  <si>
    <t>Оценка качества управления муниципальными финансами  в   муниципальном районе «Карымский район»</t>
  </si>
  <si>
    <r>
      <t xml:space="preserve">2.7 Отношение прироста расходов бюджета </t>
    </r>
    <r>
      <rPr>
        <sz val="12"/>
        <color indexed="8"/>
        <rFont val="Times New Roman"/>
        <family val="1"/>
      </rPr>
      <t>городского поселения  (сельского поселения) в отчетном финансовом году, не обеспеченных соответствующим приростом доходов бюджета, к объему расходов бюджета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</si>
</sst>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,##0.0000"/>
    <numFmt numFmtId="173" formatCode="#,##0.0"/>
    <numFmt numFmtId="174" formatCode="#,##0.000"/>
    <numFmt numFmtId="175" formatCode="#,##0.000000"/>
    <numFmt numFmtId="176" formatCode="###\ ###\ ###\ ###\ ##0.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9">
    <font>
      <sz val="11"/>
      <color theme="1"/>
      <name val="Calibri"/>
      <family val="2"/>
    </font>
    <font>
      <sz val="11"/>
      <name val="Calibri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" applyNumberFormat="0" applyAlignment="0" applyProtection="0"/>
    <xf numFmtId="0" fontId="37" fillId="0" borderId="6" applyNumberFormat="0" applyFill="0" applyAlignment="0" applyProtection="0"/>
    <xf numFmtId="0" fontId="38" fillId="43" borderId="0" applyNumberFormat="0" applyBorder="0" applyAlignment="0" applyProtection="0"/>
    <xf numFmtId="0" fontId="0" fillId="44" borderId="7" applyNumberFormat="0" applyFont="0" applyAlignment="0" applyProtection="0"/>
    <xf numFmtId="0" fontId="39" fillId="3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36" fillId="42" borderId="1" applyNumberFormat="0" applyAlignment="0" applyProtection="0"/>
    <xf numFmtId="0" fontId="39" fillId="39" borderId="8" applyNumberFormat="0" applyAlignment="0" applyProtection="0"/>
    <xf numFmtId="0" fontId="29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40" borderId="2" applyNumberFormat="0" applyAlignment="0" applyProtection="0"/>
    <xf numFmtId="0" fontId="40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0" fillId="0" borderId="0">
      <alignment/>
      <protection/>
    </xf>
    <xf numFmtId="0" fontId="28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 indent="1"/>
    </xf>
    <xf numFmtId="49" fontId="45" fillId="0" borderId="12" xfId="0" applyNumberFormat="1" applyFont="1" applyFill="1" applyBorder="1" applyAlignment="1">
      <alignment horizontal="left" vertical="center" wrapText="1"/>
    </xf>
    <xf numFmtId="49" fontId="45" fillId="0" borderId="13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0" fontId="47" fillId="0" borderId="13" xfId="0" applyFont="1" applyFill="1" applyBorder="1" applyAlignment="1">
      <alignment horizontal="left" vertical="center"/>
    </xf>
    <xf numFmtId="4" fontId="47" fillId="0" borderId="12" xfId="0" applyNumberFormat="1" applyFont="1" applyFill="1" applyBorder="1" applyAlignment="1">
      <alignment horizontal="center" vertical="center"/>
    </xf>
    <xf numFmtId="4" fontId="47" fillId="0" borderId="14" xfId="0" applyNumberFormat="1" applyFont="1" applyFill="1" applyBorder="1" applyAlignment="1">
      <alignment horizontal="center" vertical="center"/>
    </xf>
    <xf numFmtId="4" fontId="47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4" fontId="47" fillId="0" borderId="15" xfId="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Alignment="1">
      <alignment vertical="center"/>
    </xf>
    <xf numFmtId="4" fontId="48" fillId="0" borderId="0" xfId="0" applyNumberFormat="1" applyFont="1" applyFill="1" applyAlignment="1">
      <alignment vertical="center"/>
    </xf>
    <xf numFmtId="4" fontId="47" fillId="0" borderId="10" xfId="0" applyNumberFormat="1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77" fontId="43" fillId="0" borderId="0" xfId="0" applyNumberFormat="1" applyFont="1" applyFill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4" fontId="43" fillId="0" borderId="0" xfId="0" applyNumberFormat="1" applyFont="1" applyAlignment="1">
      <alignment vertical="center"/>
    </xf>
    <xf numFmtId="4" fontId="43" fillId="0" borderId="0" xfId="0" applyNumberFormat="1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5" fillId="0" borderId="0" xfId="0" applyFont="1" applyFill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tabSelected="1" zoomScale="70" zoomScaleNormal="70" zoomScalePageLayoutView="0" workbookViewId="0" topLeftCell="A1">
      <pane xSplit="2" topLeftCell="R1" activePane="topRight" state="frozen"/>
      <selection pane="topLeft" activeCell="A3" sqref="A3"/>
      <selection pane="topRight" activeCell="N25" sqref="N25"/>
    </sheetView>
  </sheetViews>
  <sheetFormatPr defaultColWidth="9.140625" defaultRowHeight="15"/>
  <cols>
    <col min="1" max="1" width="29.28125" style="36" customWidth="1"/>
    <col min="2" max="2" width="18.8515625" style="36" hidden="1" customWidth="1"/>
    <col min="3" max="3" width="18.8515625" style="36" customWidth="1"/>
    <col min="4" max="5" width="18.8515625" style="36" hidden="1" customWidth="1"/>
    <col min="6" max="6" width="15.8515625" style="36" customWidth="1"/>
    <col min="7" max="7" width="15.8515625" style="36" hidden="1" customWidth="1"/>
    <col min="8" max="8" width="17.57421875" style="36" customWidth="1"/>
    <col min="9" max="11" width="15.8515625" style="36" hidden="1" customWidth="1"/>
    <col min="12" max="12" width="19.00390625" style="36" customWidth="1"/>
    <col min="13" max="13" width="20.00390625" style="36" customWidth="1"/>
    <col min="14" max="14" width="14.00390625" style="36" customWidth="1"/>
    <col min="15" max="15" width="13.28125" style="36" customWidth="1"/>
    <col min="16" max="16" width="15.00390625" style="36" customWidth="1"/>
    <col min="17" max="18" width="15.7109375" style="36" customWidth="1"/>
    <col min="19" max="19" width="17.421875" style="36" customWidth="1"/>
    <col min="20" max="21" width="19.28125" style="36" customWidth="1"/>
    <col min="22" max="22" width="25.8515625" style="36" customWidth="1"/>
    <col min="23" max="26" width="19.28125" style="36" customWidth="1"/>
    <col min="27" max="27" width="0" style="36" hidden="1" customWidth="1"/>
    <col min="28" max="28" width="0" style="35" hidden="1" customWidth="1"/>
    <col min="29" max="29" width="16.28125" style="36" customWidth="1"/>
    <col min="30" max="30" width="0.13671875" style="36" customWidth="1"/>
    <col min="31" max="31" width="15.28125" style="36" customWidth="1"/>
    <col min="32" max="32" width="0" style="36" hidden="1" customWidth="1"/>
    <col min="33" max="33" width="9.140625" style="36" customWidth="1"/>
    <col min="34" max="16384" width="9.140625" style="37" customWidth="1"/>
  </cols>
  <sheetData>
    <row r="1" spans="1:27" ht="15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5.75">
      <c r="A2" s="50" t="s">
        <v>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31" ht="24" customHeight="1">
      <c r="A4" s="38"/>
      <c r="B4" s="39"/>
      <c r="C4" s="46" t="s">
        <v>24</v>
      </c>
      <c r="D4" s="47"/>
      <c r="E4" s="47"/>
      <c r="F4" s="47"/>
      <c r="G4" s="47"/>
      <c r="H4" s="47"/>
      <c r="I4" s="47"/>
      <c r="J4" s="47"/>
      <c r="K4" s="47"/>
      <c r="L4" s="47"/>
      <c r="M4" s="48"/>
      <c r="N4" s="46" t="s">
        <v>39</v>
      </c>
      <c r="O4" s="46"/>
      <c r="P4" s="46"/>
      <c r="Q4" s="46"/>
      <c r="R4" s="46"/>
      <c r="S4" s="46"/>
      <c r="T4" s="46"/>
      <c r="U4" s="46" t="s">
        <v>31</v>
      </c>
      <c r="V4" s="46"/>
      <c r="W4" s="46"/>
      <c r="X4" s="46"/>
      <c r="Y4" s="46"/>
      <c r="Z4" s="46"/>
      <c r="AC4" s="40"/>
      <c r="AD4" s="40"/>
      <c r="AE4" s="40"/>
    </row>
    <row r="5" spans="1:33" s="13" customFormat="1" ht="327" customHeight="1">
      <c r="A5" s="8" t="s">
        <v>18</v>
      </c>
      <c r="B5" s="9" t="s">
        <v>13</v>
      </c>
      <c r="C5" s="4" t="s">
        <v>19</v>
      </c>
      <c r="D5" s="10" t="s">
        <v>0</v>
      </c>
      <c r="E5" s="10" t="s">
        <v>1</v>
      </c>
      <c r="F5" s="4" t="s">
        <v>20</v>
      </c>
      <c r="G5" s="10" t="s">
        <v>14</v>
      </c>
      <c r="H5" s="4" t="s">
        <v>21</v>
      </c>
      <c r="I5" s="10" t="s">
        <v>15</v>
      </c>
      <c r="J5" s="10" t="s">
        <v>12</v>
      </c>
      <c r="K5" s="10" t="s">
        <v>16</v>
      </c>
      <c r="L5" s="5" t="s">
        <v>22</v>
      </c>
      <c r="M5" s="6" t="s">
        <v>23</v>
      </c>
      <c r="N5" s="5" t="s">
        <v>25</v>
      </c>
      <c r="O5" s="5" t="s">
        <v>26</v>
      </c>
      <c r="P5" s="5" t="s">
        <v>27</v>
      </c>
      <c r="Q5" s="5" t="s">
        <v>28</v>
      </c>
      <c r="R5" s="7" t="s">
        <v>29</v>
      </c>
      <c r="S5" s="5" t="s">
        <v>30</v>
      </c>
      <c r="T5" s="3" t="s">
        <v>45</v>
      </c>
      <c r="U5" s="5" t="s">
        <v>32</v>
      </c>
      <c r="V5" s="5" t="s">
        <v>33</v>
      </c>
      <c r="W5" s="5" t="s">
        <v>34</v>
      </c>
      <c r="X5" s="5" t="s">
        <v>35</v>
      </c>
      <c r="Y5" s="5" t="s">
        <v>36</v>
      </c>
      <c r="Z5" s="3" t="s">
        <v>40</v>
      </c>
      <c r="AA5" s="11"/>
      <c r="AB5" s="12"/>
      <c r="AC5" s="3" t="s">
        <v>37</v>
      </c>
      <c r="AD5" s="1"/>
      <c r="AE5" s="2" t="s">
        <v>38</v>
      </c>
      <c r="AF5" s="11" t="s">
        <v>17</v>
      </c>
      <c r="AG5" s="11"/>
    </row>
    <row r="6" spans="1:33" s="25" customFormat="1" ht="19.5" customHeight="1">
      <c r="A6" s="14" t="s">
        <v>41</v>
      </c>
      <c r="B6" s="15">
        <v>0</v>
      </c>
      <c r="C6" s="16">
        <v>0</v>
      </c>
      <c r="D6" s="16">
        <v>47697.9</v>
      </c>
      <c r="E6" s="17">
        <v>0</v>
      </c>
      <c r="F6" s="16">
        <v>1</v>
      </c>
      <c r="G6" s="16">
        <v>1</v>
      </c>
      <c r="H6" s="18">
        <v>0.9901505118824068</v>
      </c>
      <c r="I6" s="16">
        <v>1</v>
      </c>
      <c r="J6" s="16">
        <v>46961</v>
      </c>
      <c r="K6" s="16">
        <v>51851.6</v>
      </c>
      <c r="L6" s="16">
        <v>1</v>
      </c>
      <c r="M6" s="19">
        <v>1</v>
      </c>
      <c r="N6" s="20">
        <v>1</v>
      </c>
      <c r="O6" s="20">
        <v>1</v>
      </c>
      <c r="P6" s="20">
        <v>1</v>
      </c>
      <c r="Q6" s="20">
        <v>1</v>
      </c>
      <c r="R6" s="20">
        <v>0.6604823890483704</v>
      </c>
      <c r="S6" s="20">
        <v>1</v>
      </c>
      <c r="T6" s="20">
        <v>0.030732184173900397</v>
      </c>
      <c r="U6" s="20">
        <v>1</v>
      </c>
      <c r="V6" s="20">
        <v>0</v>
      </c>
      <c r="W6" s="20">
        <v>0</v>
      </c>
      <c r="X6" s="20">
        <v>0</v>
      </c>
      <c r="Y6" s="20">
        <v>1</v>
      </c>
      <c r="Z6" s="20">
        <v>1</v>
      </c>
      <c r="AA6" s="21">
        <v>7</v>
      </c>
      <c r="AB6" s="22">
        <v>14</v>
      </c>
      <c r="AC6" s="20">
        <v>44.60253160372311</v>
      </c>
      <c r="AD6" s="23"/>
      <c r="AE6" s="24">
        <v>1</v>
      </c>
      <c r="AF6" s="21">
        <f>STDEV(AC6:AC18)</f>
        <v>2.3652757383805607</v>
      </c>
      <c r="AG6" s="21"/>
    </row>
    <row r="7" spans="1:33" s="32" customFormat="1" ht="19.5" customHeight="1">
      <c r="A7" s="26" t="s">
        <v>42</v>
      </c>
      <c r="B7" s="27">
        <v>30</v>
      </c>
      <c r="C7" s="16">
        <v>0</v>
      </c>
      <c r="D7" s="27">
        <v>15981.9</v>
      </c>
      <c r="E7" s="28">
        <v>0.001877123495954799</v>
      </c>
      <c r="F7" s="16">
        <v>1</v>
      </c>
      <c r="G7" s="27">
        <v>1</v>
      </c>
      <c r="H7" s="18">
        <v>0.9894108004331377</v>
      </c>
      <c r="I7" s="27">
        <v>0.9956601886143334</v>
      </c>
      <c r="J7" s="27">
        <v>13852</v>
      </c>
      <c r="K7" s="27">
        <v>17851.7</v>
      </c>
      <c r="L7" s="16">
        <v>1</v>
      </c>
      <c r="M7" s="19">
        <v>1</v>
      </c>
      <c r="N7" s="20">
        <v>1</v>
      </c>
      <c r="O7" s="20">
        <v>1</v>
      </c>
      <c r="P7" s="20">
        <v>1</v>
      </c>
      <c r="Q7" s="20">
        <v>1</v>
      </c>
      <c r="R7" s="20">
        <v>0</v>
      </c>
      <c r="S7" s="20">
        <v>1</v>
      </c>
      <c r="T7" s="20">
        <v>0.10545966655693617</v>
      </c>
      <c r="U7" s="20">
        <v>1</v>
      </c>
      <c r="V7" s="20">
        <v>0</v>
      </c>
      <c r="W7" s="20">
        <v>1</v>
      </c>
      <c r="X7" s="20">
        <v>0</v>
      </c>
      <c r="Y7" s="20">
        <v>1</v>
      </c>
      <c r="Z7" s="20">
        <v>1</v>
      </c>
      <c r="AA7" s="29">
        <v>6.991320377228667</v>
      </c>
      <c r="AB7" s="30">
        <v>13.982640754457334</v>
      </c>
      <c r="AC7" s="20">
        <v>44.95111270335731</v>
      </c>
      <c r="AD7" s="31"/>
      <c r="AE7" s="24">
        <v>1</v>
      </c>
      <c r="AF7" s="29"/>
      <c r="AG7" s="29"/>
    </row>
    <row r="8" spans="1:33" s="32" customFormat="1" ht="19.5" customHeight="1">
      <c r="A8" s="26" t="s">
        <v>43</v>
      </c>
      <c r="B8" s="27">
        <v>0</v>
      </c>
      <c r="C8" s="16">
        <v>0</v>
      </c>
      <c r="D8" s="27">
        <v>7773.1</v>
      </c>
      <c r="E8" s="28">
        <v>0</v>
      </c>
      <c r="F8" s="16">
        <v>1</v>
      </c>
      <c r="G8" s="27">
        <v>1</v>
      </c>
      <c r="H8" s="18">
        <v>0.9824119141095474</v>
      </c>
      <c r="I8" s="27">
        <v>0.9545984386791176</v>
      </c>
      <c r="J8" s="27">
        <v>4167</v>
      </c>
      <c r="K8" s="27">
        <v>4622.1</v>
      </c>
      <c r="L8" s="16">
        <v>1</v>
      </c>
      <c r="M8" s="19">
        <v>1</v>
      </c>
      <c r="N8" s="20">
        <v>1</v>
      </c>
      <c r="O8" s="20">
        <v>1</v>
      </c>
      <c r="P8" s="20">
        <v>1</v>
      </c>
      <c r="Q8" s="20">
        <v>1</v>
      </c>
      <c r="R8" s="20">
        <v>0.8641963319165967</v>
      </c>
      <c r="S8" s="20">
        <v>1</v>
      </c>
      <c r="T8" s="20">
        <v>0.07056026589933387</v>
      </c>
      <c r="U8" s="20">
        <v>1</v>
      </c>
      <c r="V8" s="20">
        <v>0</v>
      </c>
      <c r="W8" s="20">
        <v>0</v>
      </c>
      <c r="X8" s="20">
        <v>0</v>
      </c>
      <c r="Y8" s="20">
        <v>1</v>
      </c>
      <c r="Z8" s="20">
        <v>0</v>
      </c>
      <c r="AA8" s="29">
        <v>6.9091968773582355</v>
      </c>
      <c r="AB8" s="30">
        <v>13.818393754716471</v>
      </c>
      <c r="AC8" s="20">
        <v>42.84997467358707</v>
      </c>
      <c r="AD8" s="31"/>
      <c r="AE8" s="24">
        <v>2</v>
      </c>
      <c r="AF8" s="29"/>
      <c r="AG8" s="29"/>
    </row>
    <row r="9" spans="1:33" s="32" customFormat="1" ht="19.5" customHeight="1">
      <c r="A9" s="33" t="s">
        <v>2</v>
      </c>
      <c r="B9" s="27">
        <v>0</v>
      </c>
      <c r="C9" s="16">
        <v>0</v>
      </c>
      <c r="D9" s="27">
        <v>1126.6</v>
      </c>
      <c r="E9" s="28">
        <v>0</v>
      </c>
      <c r="F9" s="16">
        <v>1</v>
      </c>
      <c r="G9" s="27">
        <v>1</v>
      </c>
      <c r="H9" s="18">
        <v>0.7708751380602414</v>
      </c>
      <c r="I9" s="27">
        <v>-0.2864661819822155</v>
      </c>
      <c r="J9" s="28">
        <v>59</v>
      </c>
      <c r="K9" s="28">
        <v>91.9</v>
      </c>
      <c r="L9" s="16">
        <v>1</v>
      </c>
      <c r="M9" s="19">
        <v>1</v>
      </c>
      <c r="N9" s="20">
        <v>1</v>
      </c>
      <c r="O9" s="20">
        <v>1</v>
      </c>
      <c r="P9" s="20">
        <v>1</v>
      </c>
      <c r="Q9" s="20">
        <v>1</v>
      </c>
      <c r="R9" s="20">
        <v>0.551051688367702</v>
      </c>
      <c r="S9" s="20">
        <v>1</v>
      </c>
      <c r="T9" s="20">
        <v>0.05700283724529277</v>
      </c>
      <c r="U9" s="20">
        <v>0</v>
      </c>
      <c r="V9" s="20">
        <v>0</v>
      </c>
      <c r="W9" s="20">
        <v>1</v>
      </c>
      <c r="X9" s="20">
        <v>0</v>
      </c>
      <c r="Y9" s="20">
        <v>1</v>
      </c>
      <c r="Z9" s="20">
        <v>1</v>
      </c>
      <c r="AA9" s="29">
        <v>4.427067636035569</v>
      </c>
      <c r="AB9" s="30">
        <v>8.854135272071138</v>
      </c>
      <c r="AC9" s="20">
        <v>42.9338587257067</v>
      </c>
      <c r="AD9" s="31"/>
      <c r="AE9" s="24">
        <v>2</v>
      </c>
      <c r="AF9" s="29"/>
      <c r="AG9" s="29"/>
    </row>
    <row r="10" spans="1:33" s="32" customFormat="1" ht="19.5" customHeight="1">
      <c r="A10" s="33" t="s">
        <v>3</v>
      </c>
      <c r="B10" s="27">
        <v>0</v>
      </c>
      <c r="C10" s="16">
        <v>0</v>
      </c>
      <c r="D10" s="27">
        <v>1706.3</v>
      </c>
      <c r="E10" s="28">
        <v>0</v>
      </c>
      <c r="F10" s="16">
        <v>1</v>
      </c>
      <c r="G10" s="27">
        <v>1</v>
      </c>
      <c r="H10" s="18">
        <v>0.9122965116934889</v>
      </c>
      <c r="I10" s="27">
        <v>0.5432385469044606</v>
      </c>
      <c r="J10" s="28">
        <v>248</v>
      </c>
      <c r="K10" s="28">
        <v>356</v>
      </c>
      <c r="L10" s="16">
        <v>1</v>
      </c>
      <c r="M10" s="19">
        <v>1</v>
      </c>
      <c r="N10" s="20">
        <v>1</v>
      </c>
      <c r="O10" s="20">
        <v>1</v>
      </c>
      <c r="P10" s="20">
        <v>1</v>
      </c>
      <c r="Q10" s="20">
        <v>1</v>
      </c>
      <c r="R10" s="20">
        <v>0.44109514292924057</v>
      </c>
      <c r="S10" s="20">
        <v>1</v>
      </c>
      <c r="T10" s="20">
        <v>0.16291185803823754</v>
      </c>
      <c r="U10" s="20">
        <v>1</v>
      </c>
      <c r="V10" s="20">
        <v>0</v>
      </c>
      <c r="W10" s="20">
        <v>1</v>
      </c>
      <c r="X10" s="20">
        <v>0</v>
      </c>
      <c r="Y10" s="20">
        <v>1</v>
      </c>
      <c r="Z10" s="20">
        <v>1</v>
      </c>
      <c r="AA10" s="29">
        <v>6.086477093808921</v>
      </c>
      <c r="AB10" s="30">
        <v>12.172954187617842</v>
      </c>
      <c r="AC10" s="20">
        <v>45.63319253432466</v>
      </c>
      <c r="AD10" s="31"/>
      <c r="AE10" s="24">
        <v>1</v>
      </c>
      <c r="AF10" s="29"/>
      <c r="AG10" s="29"/>
    </row>
    <row r="11" spans="1:33" s="32" customFormat="1" ht="19.5" customHeight="1">
      <c r="A11" s="33" t="s">
        <v>4</v>
      </c>
      <c r="B11" s="27">
        <v>0</v>
      </c>
      <c r="C11" s="16">
        <v>0</v>
      </c>
      <c r="D11" s="27">
        <v>1577.9</v>
      </c>
      <c r="E11" s="28">
        <v>0</v>
      </c>
      <c r="F11" s="16">
        <v>1</v>
      </c>
      <c r="G11" s="27">
        <v>1</v>
      </c>
      <c r="H11" s="18">
        <v>0.9194993700692151</v>
      </c>
      <c r="I11" s="27">
        <v>0.5854969799991597</v>
      </c>
      <c r="J11" s="28">
        <v>129</v>
      </c>
      <c r="K11" s="28">
        <v>199.3</v>
      </c>
      <c r="L11" s="16">
        <v>1</v>
      </c>
      <c r="M11" s="19">
        <v>1</v>
      </c>
      <c r="N11" s="20">
        <v>1</v>
      </c>
      <c r="O11" s="20">
        <v>1</v>
      </c>
      <c r="P11" s="20">
        <v>1</v>
      </c>
      <c r="Q11" s="20">
        <v>1</v>
      </c>
      <c r="R11" s="20">
        <v>0.7248678541012842</v>
      </c>
      <c r="S11" s="20">
        <v>1</v>
      </c>
      <c r="T11" s="20">
        <v>0.3277027479219928</v>
      </c>
      <c r="U11" s="20">
        <v>1</v>
      </c>
      <c r="V11" s="20">
        <v>0</v>
      </c>
      <c r="W11" s="20">
        <v>0</v>
      </c>
      <c r="X11" s="20">
        <v>0</v>
      </c>
      <c r="Y11" s="20">
        <v>1</v>
      </c>
      <c r="Z11" s="20">
        <v>1</v>
      </c>
      <c r="AA11" s="29">
        <v>6.170993959998319</v>
      </c>
      <c r="AB11" s="30">
        <v>12.341987919996638</v>
      </c>
      <c r="AC11" s="20">
        <v>40.577468896682</v>
      </c>
      <c r="AD11" s="31"/>
      <c r="AE11" s="24">
        <v>2</v>
      </c>
      <c r="AF11" s="29"/>
      <c r="AG11" s="29"/>
    </row>
    <row r="12" spans="1:33" s="32" customFormat="1" ht="19.5" customHeight="1">
      <c r="A12" s="33" t="s">
        <v>5</v>
      </c>
      <c r="B12" s="27">
        <v>0</v>
      </c>
      <c r="C12" s="16">
        <v>0</v>
      </c>
      <c r="D12" s="27">
        <v>2977.3</v>
      </c>
      <c r="E12" s="28">
        <v>0</v>
      </c>
      <c r="F12" s="16">
        <v>1</v>
      </c>
      <c r="G12" s="27">
        <v>1</v>
      </c>
      <c r="H12" s="18">
        <v>0.9754633104019995</v>
      </c>
      <c r="I12" s="27">
        <v>0.9138316917073106</v>
      </c>
      <c r="J12" s="28">
        <v>862</v>
      </c>
      <c r="K12" s="28">
        <v>962.1</v>
      </c>
      <c r="L12" s="16">
        <v>1</v>
      </c>
      <c r="M12" s="19">
        <v>1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0">
        <v>1</v>
      </c>
      <c r="T12" s="20">
        <v>0.14257821843224738</v>
      </c>
      <c r="U12" s="20">
        <v>1</v>
      </c>
      <c r="V12" s="20">
        <v>0</v>
      </c>
      <c r="W12" s="20">
        <v>0</v>
      </c>
      <c r="X12" s="20">
        <v>0</v>
      </c>
      <c r="Y12" s="20">
        <v>1</v>
      </c>
      <c r="Z12" s="20">
        <v>1</v>
      </c>
      <c r="AA12" s="29">
        <v>6.827663383414621</v>
      </c>
      <c r="AB12" s="30">
        <v>13.655326766829242</v>
      </c>
      <c r="AC12" s="20">
        <v>44.395360034379266</v>
      </c>
      <c r="AD12" s="31"/>
      <c r="AE12" s="24">
        <v>1</v>
      </c>
      <c r="AF12" s="29"/>
      <c r="AG12" s="29"/>
    </row>
    <row r="13" spans="1:33" s="32" customFormat="1" ht="19.5" customHeight="1">
      <c r="A13" s="33" t="s">
        <v>6</v>
      </c>
      <c r="B13" s="27">
        <v>0</v>
      </c>
      <c r="C13" s="16">
        <v>0</v>
      </c>
      <c r="D13" s="27">
        <v>1640.1</v>
      </c>
      <c r="E13" s="28">
        <v>0</v>
      </c>
      <c r="F13" s="16">
        <v>1</v>
      </c>
      <c r="G13" s="27">
        <v>1</v>
      </c>
      <c r="H13" s="18">
        <v>1</v>
      </c>
      <c r="I13" s="27">
        <v>1.0577859389873654</v>
      </c>
      <c r="J13" s="28">
        <v>361</v>
      </c>
      <c r="K13" s="28">
        <v>413</v>
      </c>
      <c r="L13" s="16">
        <v>1</v>
      </c>
      <c r="M13" s="19">
        <v>1</v>
      </c>
      <c r="N13" s="20">
        <v>1</v>
      </c>
      <c r="O13" s="20">
        <v>1</v>
      </c>
      <c r="P13" s="20">
        <v>1</v>
      </c>
      <c r="Q13" s="20">
        <v>1</v>
      </c>
      <c r="R13" s="20">
        <v>0.8009772266627524</v>
      </c>
      <c r="S13" s="20">
        <v>1</v>
      </c>
      <c r="T13" s="20">
        <v>0.1484858025146194</v>
      </c>
      <c r="U13" s="20">
        <v>1</v>
      </c>
      <c r="V13" s="20">
        <v>0</v>
      </c>
      <c r="W13" s="20">
        <v>0</v>
      </c>
      <c r="X13" s="20">
        <v>0</v>
      </c>
      <c r="Y13" s="20">
        <v>1</v>
      </c>
      <c r="Z13" s="20">
        <v>1</v>
      </c>
      <c r="AA13" s="29">
        <v>7.11557187797473</v>
      </c>
      <c r="AB13" s="30">
        <v>14.23114375594946</v>
      </c>
      <c r="AC13" s="20">
        <v>43.61784439096918</v>
      </c>
      <c r="AD13" s="31"/>
      <c r="AE13" s="24">
        <v>2</v>
      </c>
      <c r="AF13" s="29"/>
      <c r="AG13" s="29"/>
    </row>
    <row r="14" spans="1:33" s="32" customFormat="1" ht="19.5" customHeight="1">
      <c r="A14" s="33" t="s">
        <v>7</v>
      </c>
      <c r="B14" s="27">
        <v>0</v>
      </c>
      <c r="C14" s="16">
        <v>0</v>
      </c>
      <c r="D14" s="27">
        <v>3938.7</v>
      </c>
      <c r="E14" s="28">
        <v>0</v>
      </c>
      <c r="F14" s="16">
        <v>1</v>
      </c>
      <c r="G14" s="27">
        <v>1</v>
      </c>
      <c r="H14" s="18">
        <v>0.8522623717552443</v>
      </c>
      <c r="I14" s="27">
        <v>0.1910243905734563</v>
      </c>
      <c r="J14" s="28">
        <v>981</v>
      </c>
      <c r="K14" s="28">
        <v>1096.6</v>
      </c>
      <c r="L14" s="16">
        <v>1</v>
      </c>
      <c r="M14" s="19">
        <v>1</v>
      </c>
      <c r="N14" s="20">
        <v>1</v>
      </c>
      <c r="O14" s="20">
        <v>1</v>
      </c>
      <c r="P14" s="20">
        <v>1</v>
      </c>
      <c r="Q14" s="20">
        <v>1</v>
      </c>
      <c r="R14" s="20">
        <v>0.44729692251692243</v>
      </c>
      <c r="S14" s="20">
        <v>1</v>
      </c>
      <c r="T14" s="20">
        <v>0.15613525167983353</v>
      </c>
      <c r="U14" s="20">
        <v>1</v>
      </c>
      <c r="V14" s="20">
        <v>0</v>
      </c>
      <c r="W14" s="20">
        <v>0</v>
      </c>
      <c r="X14" s="20">
        <v>0</v>
      </c>
      <c r="Y14" s="20">
        <v>1</v>
      </c>
      <c r="Z14" s="20">
        <v>1</v>
      </c>
      <c r="AA14" s="29">
        <v>5.382048781146913</v>
      </c>
      <c r="AB14" s="30">
        <v>10.764097562293825</v>
      </c>
      <c r="AC14" s="20">
        <v>41.509139565214824</v>
      </c>
      <c r="AD14" s="31"/>
      <c r="AE14" s="24">
        <v>2</v>
      </c>
      <c r="AF14" s="29"/>
      <c r="AG14" s="29"/>
    </row>
    <row r="15" spans="1:33" s="32" customFormat="1" ht="19.5" customHeight="1">
      <c r="A15" s="33" t="s">
        <v>8</v>
      </c>
      <c r="B15" s="27">
        <v>0</v>
      </c>
      <c r="C15" s="16">
        <v>0</v>
      </c>
      <c r="D15" s="27">
        <v>1978.9</v>
      </c>
      <c r="E15" s="28">
        <v>0</v>
      </c>
      <c r="F15" s="16">
        <v>1</v>
      </c>
      <c r="G15" s="27">
        <v>1</v>
      </c>
      <c r="H15" s="18">
        <v>0.9780968426150889</v>
      </c>
      <c r="I15" s="27">
        <v>0.9292823557387759</v>
      </c>
      <c r="J15" s="28">
        <v>760</v>
      </c>
      <c r="K15" s="28">
        <v>594</v>
      </c>
      <c r="L15" s="16">
        <v>1</v>
      </c>
      <c r="M15" s="19">
        <v>1</v>
      </c>
      <c r="N15" s="20">
        <v>1</v>
      </c>
      <c r="O15" s="20">
        <v>1</v>
      </c>
      <c r="P15" s="20">
        <v>1</v>
      </c>
      <c r="Q15" s="20">
        <v>1</v>
      </c>
      <c r="R15" s="20">
        <v>0.6195466588376266</v>
      </c>
      <c r="S15" s="20">
        <v>1</v>
      </c>
      <c r="T15" s="20">
        <v>0.24484892906588482</v>
      </c>
      <c r="U15" s="20">
        <v>1</v>
      </c>
      <c r="V15" s="20">
        <v>0</v>
      </c>
      <c r="W15" s="20">
        <v>0</v>
      </c>
      <c r="X15" s="20">
        <v>0</v>
      </c>
      <c r="Y15" s="20">
        <v>1</v>
      </c>
      <c r="Z15" s="20">
        <v>1</v>
      </c>
      <c r="AA15" s="29">
        <v>6.858564711477552</v>
      </c>
      <c r="AB15" s="30">
        <v>13.717129422955104</v>
      </c>
      <c r="AC15" s="20">
        <v>41.506560961695</v>
      </c>
      <c r="AD15" s="31"/>
      <c r="AE15" s="24">
        <v>2</v>
      </c>
      <c r="AF15" s="29"/>
      <c r="AG15" s="29"/>
    </row>
    <row r="16" spans="1:33" s="32" customFormat="1" ht="19.5" customHeight="1">
      <c r="A16" s="33" t="s">
        <v>9</v>
      </c>
      <c r="B16" s="27">
        <v>0</v>
      </c>
      <c r="C16" s="16">
        <v>0</v>
      </c>
      <c r="D16" s="27">
        <v>1101.7</v>
      </c>
      <c r="E16" s="28">
        <v>0</v>
      </c>
      <c r="F16" s="16">
        <v>1</v>
      </c>
      <c r="G16" s="27">
        <v>1</v>
      </c>
      <c r="H16" s="18">
        <v>0.8494028018984764</v>
      </c>
      <c r="I16" s="27">
        <v>0.1742475868146759</v>
      </c>
      <c r="J16" s="28">
        <v>55</v>
      </c>
      <c r="K16" s="28">
        <v>80.3</v>
      </c>
      <c r="L16" s="16">
        <v>1</v>
      </c>
      <c r="M16" s="19">
        <v>1</v>
      </c>
      <c r="N16" s="20">
        <v>1</v>
      </c>
      <c r="O16" s="20">
        <v>1</v>
      </c>
      <c r="P16" s="20">
        <v>1</v>
      </c>
      <c r="Q16" s="20">
        <v>1</v>
      </c>
      <c r="R16" s="20">
        <v>0.8206711932493987</v>
      </c>
      <c r="S16" s="20">
        <v>1</v>
      </c>
      <c r="T16" s="20">
        <v>0.04006088060921749</v>
      </c>
      <c r="U16" s="20">
        <v>0</v>
      </c>
      <c r="V16" s="20">
        <v>0</v>
      </c>
      <c r="W16" s="20">
        <v>0</v>
      </c>
      <c r="X16" s="20">
        <v>0</v>
      </c>
      <c r="Y16" s="20">
        <v>1</v>
      </c>
      <c r="Z16" s="20">
        <v>1</v>
      </c>
      <c r="AA16" s="29">
        <v>5.348495173629352</v>
      </c>
      <c r="AB16" s="30">
        <v>10.696990347258703</v>
      </c>
      <c r="AC16" s="20">
        <v>40.55464451779898</v>
      </c>
      <c r="AD16" s="31"/>
      <c r="AE16" s="24">
        <v>3</v>
      </c>
      <c r="AF16" s="29"/>
      <c r="AG16" s="29"/>
    </row>
    <row r="17" spans="1:33" s="32" customFormat="1" ht="19.5" customHeight="1">
      <c r="A17" s="33" t="s">
        <v>10</v>
      </c>
      <c r="B17" s="27">
        <v>0</v>
      </c>
      <c r="C17" s="16">
        <v>0</v>
      </c>
      <c r="D17" s="27">
        <v>1161.7</v>
      </c>
      <c r="E17" s="28">
        <v>0</v>
      </c>
      <c r="F17" s="16">
        <v>1</v>
      </c>
      <c r="G17" s="27">
        <v>1</v>
      </c>
      <c r="H17" s="18">
        <v>0.8197026782018502</v>
      </c>
      <c r="I17" s="27">
        <v>0</v>
      </c>
      <c r="J17" s="28">
        <v>75</v>
      </c>
      <c r="K17" s="28">
        <v>222.3</v>
      </c>
      <c r="L17" s="16">
        <v>1</v>
      </c>
      <c r="M17" s="19">
        <v>1</v>
      </c>
      <c r="N17" s="20">
        <v>1</v>
      </c>
      <c r="O17" s="20">
        <v>1</v>
      </c>
      <c r="P17" s="20">
        <v>1</v>
      </c>
      <c r="Q17" s="20">
        <v>1</v>
      </c>
      <c r="R17" s="20">
        <v>0.8090240348147082</v>
      </c>
      <c r="S17" s="20">
        <v>1</v>
      </c>
      <c r="T17" s="20">
        <v>0.30368321444169444</v>
      </c>
      <c r="U17" s="20">
        <v>0</v>
      </c>
      <c r="V17" s="20">
        <v>0</v>
      </c>
      <c r="W17" s="20">
        <v>0</v>
      </c>
      <c r="X17" s="20">
        <v>0</v>
      </c>
      <c r="Y17" s="20">
        <v>1</v>
      </c>
      <c r="Z17" s="20">
        <v>1</v>
      </c>
      <c r="AA17" s="29">
        <v>5</v>
      </c>
      <c r="AB17" s="30">
        <v>10</v>
      </c>
      <c r="AC17" s="20">
        <v>36.838434317915315</v>
      </c>
      <c r="AD17" s="31"/>
      <c r="AE17" s="24">
        <v>3</v>
      </c>
      <c r="AF17" s="29"/>
      <c r="AG17" s="29"/>
    </row>
    <row r="18" spans="1:33" s="32" customFormat="1" ht="36.75" customHeight="1">
      <c r="A18" s="34" t="s">
        <v>11</v>
      </c>
      <c r="B18" s="27">
        <v>0</v>
      </c>
      <c r="C18" s="16">
        <v>0</v>
      </c>
      <c r="D18" s="27">
        <v>2395.4</v>
      </c>
      <c r="E18" s="28">
        <v>0</v>
      </c>
      <c r="F18" s="16">
        <v>1</v>
      </c>
      <c r="G18" s="27">
        <v>1</v>
      </c>
      <c r="H18" s="18">
        <v>0</v>
      </c>
      <c r="I18" s="27">
        <v>-4.80911174112127</v>
      </c>
      <c r="J18" s="28">
        <v>223</v>
      </c>
      <c r="K18" s="28">
        <v>402.7</v>
      </c>
      <c r="L18" s="16">
        <v>1</v>
      </c>
      <c r="M18" s="19">
        <v>1</v>
      </c>
      <c r="N18" s="20">
        <v>1</v>
      </c>
      <c r="O18" s="20">
        <v>1</v>
      </c>
      <c r="P18" s="20">
        <v>1</v>
      </c>
      <c r="Q18" s="20">
        <v>1</v>
      </c>
      <c r="R18" s="20">
        <v>0.7278003239126625</v>
      </c>
      <c r="S18" s="20">
        <v>1</v>
      </c>
      <c r="T18" s="20">
        <v>0.24728499536388035</v>
      </c>
      <c r="U18" s="20">
        <v>1</v>
      </c>
      <c r="V18" s="20">
        <v>0</v>
      </c>
      <c r="W18" s="20">
        <v>1</v>
      </c>
      <c r="X18" s="20">
        <v>0</v>
      </c>
      <c r="Y18" s="20">
        <v>1</v>
      </c>
      <c r="Z18" s="20">
        <v>1</v>
      </c>
      <c r="AA18" s="29">
        <v>-4.61822348224254</v>
      </c>
      <c r="AB18" s="30">
        <v>-9.23644696448508</v>
      </c>
      <c r="AC18" s="20">
        <v>41.99437602574043</v>
      </c>
      <c r="AD18" s="31"/>
      <c r="AE18" s="24">
        <v>2</v>
      </c>
      <c r="AF18" s="29"/>
      <c r="AG18" s="29"/>
    </row>
    <row r="19" spans="10:30" ht="15.75">
      <c r="J19" s="41"/>
      <c r="AC19" s="42"/>
      <c r="AD19" s="42"/>
    </row>
    <row r="20" spans="4:29" ht="15.75">
      <c r="D20" s="43"/>
      <c r="J20" s="41"/>
      <c r="AC20" s="44"/>
    </row>
    <row r="21" ht="15.75">
      <c r="AC21" s="45"/>
    </row>
    <row r="22" ht="15.75">
      <c r="AE22" s="45"/>
    </row>
    <row r="23" spans="29:31" ht="15.75">
      <c r="AC23" s="45"/>
      <c r="AE23" s="45"/>
    </row>
    <row r="24" ht="15.75">
      <c r="AC24" s="45"/>
    </row>
  </sheetData>
  <sheetProtection/>
  <mergeCells count="6">
    <mergeCell ref="C4:M4"/>
    <mergeCell ref="N4:T4"/>
    <mergeCell ref="U4:Z4"/>
    <mergeCell ref="A1:AA1"/>
    <mergeCell ref="A2:AA2"/>
    <mergeCell ref="A3:AA3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2023-11-28T05:22:23Z</cp:lastPrinted>
  <dcterms:created xsi:type="dcterms:W3CDTF">2017-04-03T04:25:24Z</dcterms:created>
  <dcterms:modified xsi:type="dcterms:W3CDTF">2023-11-29T05:10:00Z</dcterms:modified>
  <cp:category/>
  <cp:version/>
  <cp:contentType/>
  <cp:contentStatus/>
</cp:coreProperties>
</file>