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/>
  </bookViews>
  <sheets>
    <sheet name="Лист1 (2)" sheetId="3" r:id="rId1"/>
  </sheets>
  <calcPr calcId="144525"/>
</workbook>
</file>

<file path=xl/calcChain.xml><?xml version="1.0" encoding="utf-8"?>
<calcChain xmlns="http://schemas.openxmlformats.org/spreadsheetml/2006/main">
  <c r="F31" i="3" l="1"/>
  <c r="F33" i="3"/>
  <c r="F30" i="3" l="1"/>
  <c r="F15" i="3" l="1"/>
  <c r="F24" i="3" l="1"/>
  <c r="F21" i="3"/>
  <c r="F14" i="3" l="1"/>
  <c r="F20" i="3"/>
  <c r="F11" i="3" l="1"/>
  <c r="F10" i="3" l="1"/>
  <c r="F26" i="3"/>
  <c r="F28" i="3" l="1"/>
  <c r="F23" i="3" s="1"/>
  <c r="F38" i="3" l="1"/>
</calcChain>
</file>

<file path=xl/sharedStrings.xml><?xml version="1.0" encoding="utf-8"?>
<sst xmlns="http://schemas.openxmlformats.org/spreadsheetml/2006/main" count="83" uniqueCount="58">
  <si>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</si>
  <si>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</si>
  <si>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</si>
  <si>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</si>
  <si>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</si>
  <si>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</si>
  <si>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</si>
  <si>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</si>
  <si>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</si>
  <si>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</si>
  <si>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</si>
  <si>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</si>
  <si>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</si>
  <si>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</si>
  <si>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</si>
  <si>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</si>
  <si>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</si>
  <si>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</si>
  <si>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</si>
  <si>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</si>
  <si>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</si>
  <si>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</si>
  <si>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</si>
  <si>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</si>
  <si>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</si>
  <si>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</si>
  <si>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</si>
  <si>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</si>
  <si>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2. Субсидии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</si>
  <si>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</si>
  <si>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№11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</si>
  <si>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2023 году</t>
  </si>
  <si>
    <t>Осуществление государственного полномочия по созданию административных комиссий в Забайкальском крае</t>
  </si>
  <si>
    <t>77 0 F2 55550</t>
  </si>
  <si>
    <t>Реализация программ формирования современной городской среды</t>
  </si>
  <si>
    <t>.01 2 00 31502</t>
  </si>
  <si>
    <t>77 0 00 04927</t>
  </si>
  <si>
    <t>77 0 00 07050</t>
  </si>
  <si>
    <t>77 0 00 L5050</t>
  </si>
  <si>
    <t>77 0 00 Ц5050</t>
  </si>
  <si>
    <t>Реализация мероприятий по проведению капитального ремонта жилых помещений отдельных категорий граждан</t>
  </si>
  <si>
    <t>Резервные фонды местных администраций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</si>
  <si>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</si>
  <si>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</si>
  <si>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</si>
  <si>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77 0 00 S9118</t>
  </si>
  <si>
    <t>13 0 00 92305</t>
  </si>
  <si>
    <t>13 0 00 00000</t>
  </si>
  <si>
    <t>77 0 00 78110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</si>
  <si>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</si>
  <si>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Иные межбюджетные трансферты  на решение вопросов местного значения ("Добрые дела")</t>
  </si>
  <si>
    <t>.05</t>
  </si>
  <si>
    <t>.02</t>
  </si>
  <si>
    <t>Оформление общественных пространств муниципальных районов, муниципальных и городских округов Забайкальского края</t>
  </si>
  <si>
    <t>77 0 00 78150</t>
  </si>
  <si>
    <t>3. Субвенции бюджетам городских и сельских поселений Карымского района</t>
  </si>
  <si>
    <t>4. Прочие межбюджетные трансферты общего характера бюджетам городских и сельских поселений Карымского района</t>
  </si>
  <si>
    <t>№ 186 от  " 27 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</si>
</sst>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 Cy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  <xf numFmtId="0" fontId="20" fillId="0" borderId="0">
      <alignment vertical="top" wrapText="1"/>
    </xf>
    <xf numFmtId="0" fontId="1" fillId="0" borderId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Fill="1"/>
    <xf numFmtId="0" fontId="0" fillId="0" borderId="0" xfId="0" applyFont="1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21" fillId="0" borderId="7" xfId="5" applyFont="1" applyFill="1" applyBorder="1" applyAlignment="1">
      <alignment vertical="top" wrapText="1"/>
    </xf>
    <xf numFmtId="1" fontId="22" fillId="0" borderId="7" xfId="4" applyNumberFormat="1" applyFont="1" applyFill="1" applyAlignment="1" applyProtection="1">
      <alignment horizontal="left" shrinkToFit="1"/>
    </xf>
    <xf numFmtId="0" fontId="2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6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wrapText="1"/>
    </xf>
    <xf numFmtId="166" fontId="7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4" fillId="2" borderId="1" xfId="0" applyNumberFormat="1" applyFont="1" applyFill="1" applyBorder="1"/>
    <xf numFmtId="166" fontId="3" fillId="0" borderId="1" xfId="0" applyNumberFormat="1" applyFont="1" applyFill="1" applyBorder="1"/>
    <xf numFmtId="166" fontId="8" fillId="2" borderId="1" xfId="0" applyNumberFormat="1" applyFont="1" applyFill="1" applyBorder="1"/>
    <xf numFmtId="166" fontId="19" fillId="0" borderId="1" xfId="0" applyNumberFormat="1" applyFont="1" applyFill="1" applyBorder="1"/>
    <xf numFmtId="166" fontId="8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/>
    <xf numFmtId="166" fontId="6" fillId="0" borderId="1" xfId="0" applyNumberFormat="1" applyFont="1" applyFill="1" applyBorder="1"/>
    <xf numFmtId="166" fontId="0" fillId="2" borderId="0" xfId="0" applyNumberFormat="1" applyFill="1" applyBorder="1"/>
    <xf numFmtId="0" fontId="8" fillId="0" borderId="6" xfId="0" applyFont="1" applyFill="1" applyBorder="1" applyAlignment="1">
      <alignment wrapText="1"/>
    </xf>
    <xf numFmtId="1" fontId="8" fillId="0" borderId="7" xfId="4" applyNumberFormat="1" applyFont="1" applyFill="1" applyAlignment="1" applyProtection="1">
      <alignment horizontal="left" shrinkToFit="1"/>
    </xf>
    <xf numFmtId="0" fontId="11" fillId="0" borderId="1" xfId="6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6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7">
    <cellStyle name="xl33" xfId="4"/>
    <cellStyle name="xl73" xfId="3"/>
    <cellStyle name="Обычный" xfId="0" builtinId="0"/>
    <cellStyle name="Обычный 2" xfId="1"/>
    <cellStyle name="Обычный 3" xfId="5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18" t="s">
        <v>30</v>
      </c>
      <c r="F1" s="1"/>
      <c r="G1" s="15"/>
    </row>
    <row r="2" spans="1:7" x14ac:dyDescent="0.2">
      <c r="D2" s="18" t="s">
        <v>57</v>
      </c>
      <c r="F2" s="1"/>
      <c r="G2" s="15"/>
    </row>
    <row r="4" spans="1:7" ht="60" customHeight="1" x14ac:dyDescent="0.25">
      <c r="A4" s="76" t="s">
        <v>31</v>
      </c>
      <c r="B4" s="76"/>
      <c r="C4" s="77"/>
      <c r="D4" s="77"/>
      <c r="E4" s="77"/>
      <c r="F4" s="78"/>
    </row>
    <row r="5" spans="1:7" ht="15.75" customHeight="1" x14ac:dyDescent="0.25">
      <c r="A5" s="79"/>
      <c r="B5" s="79"/>
      <c r="C5" s="79"/>
      <c r="D5" s="79"/>
      <c r="E5" s="79"/>
    </row>
    <row r="6" spans="1:7" ht="14.25" customHeight="1" x14ac:dyDescent="0.25">
      <c r="A6" s="17"/>
      <c r="B6" s="17"/>
      <c r="C6" s="3"/>
      <c r="D6" s="3"/>
      <c r="E6" s="3"/>
    </row>
    <row r="7" spans="1:7" hidden="1" x14ac:dyDescent="0.2"/>
    <row r="8" spans="1:7" ht="58.5" customHeight="1" x14ac:dyDescent="0.2">
      <c r="A8" s="10" t="s">
        <v>0</v>
      </c>
      <c r="B8" s="12" t="s">
        <v>6</v>
      </c>
      <c r="C8" s="12" t="s">
        <v>4</v>
      </c>
      <c r="D8" s="12" t="s">
        <v>5</v>
      </c>
      <c r="E8" s="11" t="s">
        <v>14</v>
      </c>
      <c r="F8" s="9" t="s">
        <v>15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22" t="s">
        <v>16</v>
      </c>
      <c r="B10" s="49"/>
      <c r="C10" s="50"/>
      <c r="D10" s="41"/>
      <c r="E10" s="41"/>
      <c r="F10" s="59">
        <f>F11</f>
        <v>36444</v>
      </c>
    </row>
    <row r="11" spans="1:7" ht="105" customHeight="1" x14ac:dyDescent="0.25">
      <c r="A11" s="23" t="s">
        <v>29</v>
      </c>
      <c r="B11" s="24" t="s">
        <v>11</v>
      </c>
      <c r="C11" s="25"/>
      <c r="D11" s="26"/>
      <c r="E11" s="41"/>
      <c r="F11" s="60">
        <f>F12+F13</f>
        <v>36444</v>
      </c>
    </row>
    <row r="12" spans="1:7" ht="42.75" customHeight="1" x14ac:dyDescent="0.2">
      <c r="A12" s="27" t="s">
        <v>7</v>
      </c>
      <c r="B12" s="28" t="s">
        <v>23</v>
      </c>
      <c r="C12" s="29">
        <v>14</v>
      </c>
      <c r="D12" s="30" t="s">
        <v>1</v>
      </c>
      <c r="E12" s="41">
        <v>902</v>
      </c>
      <c r="F12" s="61">
        <v>31401</v>
      </c>
    </row>
    <row r="13" spans="1:7" ht="126.75" customHeight="1" x14ac:dyDescent="0.2">
      <c r="A13" s="31" t="s">
        <v>9</v>
      </c>
      <c r="B13" s="32" t="s">
        <v>12</v>
      </c>
      <c r="C13" s="33">
        <v>14</v>
      </c>
      <c r="D13" s="34" t="s">
        <v>1</v>
      </c>
      <c r="E13" s="41">
        <v>902</v>
      </c>
      <c r="F13" s="61">
        <v>5043</v>
      </c>
    </row>
    <row r="14" spans="1:7" ht="58.5" customHeight="1" x14ac:dyDescent="0.25">
      <c r="A14" s="22" t="s">
        <v>28</v>
      </c>
      <c r="B14" s="32"/>
      <c r="C14" s="33"/>
      <c r="D14" s="34"/>
      <c r="E14" s="41"/>
      <c r="F14" s="60">
        <f>F15</f>
        <v>22600.6</v>
      </c>
    </row>
    <row r="15" spans="1:7" ht="23.25" customHeight="1" x14ac:dyDescent="0.25">
      <c r="A15" s="19" t="s">
        <v>10</v>
      </c>
      <c r="B15" s="35" t="s">
        <v>19</v>
      </c>
      <c r="C15" s="33"/>
      <c r="D15" s="34"/>
      <c r="E15" s="41"/>
      <c r="F15" s="60">
        <f>F16+F17+F19+F18</f>
        <v>22600.6</v>
      </c>
    </row>
    <row r="16" spans="1:7" ht="69" hidden="1" customHeight="1" x14ac:dyDescent="0.25">
      <c r="A16" s="20" t="s">
        <v>21</v>
      </c>
      <c r="B16" s="32" t="s">
        <v>25</v>
      </c>
      <c r="C16" s="34">
        <v>14</v>
      </c>
      <c r="D16" s="34" t="s">
        <v>2</v>
      </c>
      <c r="E16" s="41">
        <v>902</v>
      </c>
      <c r="F16" s="61"/>
    </row>
    <row r="17" spans="1:7" ht="80.25" customHeight="1" x14ac:dyDescent="0.2">
      <c r="A17" s="70" t="s">
        <v>18</v>
      </c>
      <c r="B17" s="71" t="s">
        <v>22</v>
      </c>
      <c r="C17" s="34" t="s">
        <v>51</v>
      </c>
      <c r="D17" s="34" t="s">
        <v>52</v>
      </c>
      <c r="E17" s="41">
        <v>902</v>
      </c>
      <c r="F17" s="61">
        <v>3856.1</v>
      </c>
    </row>
    <row r="18" spans="1:7" ht="80.25" customHeight="1" x14ac:dyDescent="0.2">
      <c r="A18" s="72" t="s">
        <v>44</v>
      </c>
      <c r="B18" s="71" t="s">
        <v>45</v>
      </c>
      <c r="C18" s="34" t="s">
        <v>2</v>
      </c>
      <c r="D18" s="34">
        <v>10</v>
      </c>
      <c r="E18" s="41">
        <v>902</v>
      </c>
      <c r="F18" s="61">
        <v>5036.2</v>
      </c>
    </row>
    <row r="19" spans="1:7" ht="34.5" customHeight="1" x14ac:dyDescent="0.2">
      <c r="A19" s="36" t="s">
        <v>34</v>
      </c>
      <c r="B19" s="52" t="s">
        <v>33</v>
      </c>
      <c r="C19" s="34" t="s">
        <v>51</v>
      </c>
      <c r="D19" s="34" t="s">
        <v>2</v>
      </c>
      <c r="E19" s="41">
        <v>902</v>
      </c>
      <c r="F19" s="62">
        <v>13708.3</v>
      </c>
    </row>
    <row r="20" spans="1:7" ht="51" customHeight="1" x14ac:dyDescent="0.25">
      <c r="A20" s="22" t="s">
        <v>55</v>
      </c>
      <c r="B20" s="32"/>
      <c r="C20" s="33"/>
      <c r="D20" s="34"/>
      <c r="E20" s="41"/>
      <c r="F20" s="60">
        <f>F21</f>
        <v>4.7</v>
      </c>
    </row>
    <row r="21" spans="1:7" ht="26.25" customHeight="1" x14ac:dyDescent="0.25">
      <c r="A21" s="19" t="s">
        <v>10</v>
      </c>
      <c r="B21" s="35" t="s">
        <v>19</v>
      </c>
      <c r="C21" s="33"/>
      <c r="D21" s="34"/>
      <c r="E21" s="41"/>
      <c r="F21" s="60">
        <f>F22</f>
        <v>4.7</v>
      </c>
    </row>
    <row r="22" spans="1:7" ht="48.75" customHeight="1" x14ac:dyDescent="0.2">
      <c r="A22" s="51" t="s">
        <v>32</v>
      </c>
      <c r="B22" s="32" t="s">
        <v>20</v>
      </c>
      <c r="C22" s="34">
        <v>14</v>
      </c>
      <c r="D22" s="34" t="s">
        <v>2</v>
      </c>
      <c r="E22" s="41">
        <v>902</v>
      </c>
      <c r="F22" s="61">
        <v>4.7</v>
      </c>
    </row>
    <row r="23" spans="1:7" ht="67.5" customHeight="1" x14ac:dyDescent="0.25">
      <c r="A23" s="37" t="s">
        <v>56</v>
      </c>
      <c r="B23" s="38"/>
      <c r="C23" s="39"/>
      <c r="D23" s="40"/>
      <c r="E23" s="41"/>
      <c r="F23" s="63">
        <f>F24+F26+F28+F30</f>
        <v>46449.100000000006</v>
      </c>
    </row>
    <row r="24" spans="1:7" ht="80.25" customHeight="1" x14ac:dyDescent="0.25">
      <c r="A24" s="54" t="s">
        <v>26</v>
      </c>
      <c r="B24" s="35" t="s">
        <v>17</v>
      </c>
      <c r="C24" s="39"/>
      <c r="D24" s="40"/>
      <c r="E24" s="41"/>
      <c r="F24" s="63">
        <f>F25</f>
        <v>1012.4</v>
      </c>
      <c r="G24" s="21"/>
    </row>
    <row r="25" spans="1:7" s="16" customFormat="1" ht="87" customHeight="1" x14ac:dyDescent="0.2">
      <c r="A25" s="73" t="s">
        <v>49</v>
      </c>
      <c r="B25" s="53" t="s">
        <v>35</v>
      </c>
      <c r="C25" s="33">
        <v>14</v>
      </c>
      <c r="D25" s="34" t="s">
        <v>2</v>
      </c>
      <c r="E25" s="41">
        <v>902</v>
      </c>
      <c r="F25" s="64">
        <v>1012.4</v>
      </c>
    </row>
    <row r="26" spans="1:7" ht="111.75" customHeight="1" x14ac:dyDescent="0.25">
      <c r="A26" s="23" t="s">
        <v>29</v>
      </c>
      <c r="B26" s="24" t="s">
        <v>11</v>
      </c>
      <c r="C26" s="25"/>
      <c r="D26" s="26"/>
      <c r="E26" s="41"/>
      <c r="F26" s="60">
        <f>F27</f>
        <v>2259.5</v>
      </c>
    </row>
    <row r="27" spans="1:7" ht="70.5" customHeight="1" x14ac:dyDescent="0.2">
      <c r="A27" s="31" t="s">
        <v>8</v>
      </c>
      <c r="B27" s="42" t="s">
        <v>24</v>
      </c>
      <c r="C27" s="43">
        <v>14</v>
      </c>
      <c r="D27" s="44" t="s">
        <v>2</v>
      </c>
      <c r="E27" s="41">
        <v>902</v>
      </c>
      <c r="F27" s="65">
        <v>2259.5</v>
      </c>
    </row>
    <row r="28" spans="1:7" ht="124.5" customHeight="1" x14ac:dyDescent="0.25">
      <c r="A28" s="20" t="s">
        <v>27</v>
      </c>
      <c r="B28" s="35" t="s">
        <v>47</v>
      </c>
      <c r="C28" s="45"/>
      <c r="D28" s="13"/>
      <c r="E28" s="41"/>
      <c r="F28" s="60">
        <f>F29</f>
        <v>38.299999999999997</v>
      </c>
    </row>
    <row r="29" spans="1:7" ht="47.25" customHeight="1" x14ac:dyDescent="0.2">
      <c r="A29" s="46" t="s">
        <v>13</v>
      </c>
      <c r="B29" s="28" t="s">
        <v>46</v>
      </c>
      <c r="C29" s="43">
        <v>14</v>
      </c>
      <c r="D29" s="44" t="s">
        <v>2</v>
      </c>
      <c r="E29" s="41">
        <v>902</v>
      </c>
      <c r="F29" s="61">
        <v>38.299999999999997</v>
      </c>
    </row>
    <row r="30" spans="1:7" ht="22.5" customHeight="1" x14ac:dyDescent="0.25">
      <c r="A30" s="19" t="s">
        <v>10</v>
      </c>
      <c r="B30" s="35" t="s">
        <v>19</v>
      </c>
      <c r="C30" s="13"/>
      <c r="D30" s="13"/>
      <c r="E30" s="41"/>
      <c r="F30" s="60">
        <f>F31+F32+F33+F35+F36+F34+F37</f>
        <v>43138.900000000009</v>
      </c>
    </row>
    <row r="31" spans="1:7" s="1" customFormat="1" ht="63" customHeight="1" x14ac:dyDescent="0.2">
      <c r="A31" s="55" t="s">
        <v>21</v>
      </c>
      <c r="B31" s="32" t="s">
        <v>25</v>
      </c>
      <c r="C31" s="34">
        <v>14</v>
      </c>
      <c r="D31" s="34" t="s">
        <v>2</v>
      </c>
      <c r="E31" s="41">
        <v>902</v>
      </c>
      <c r="F31" s="61">
        <f>6735.1+100+202</f>
        <v>7037.1</v>
      </c>
    </row>
    <row r="32" spans="1:7" s="1" customFormat="1" ht="51" customHeight="1" x14ac:dyDescent="0.2">
      <c r="A32" s="56" t="s">
        <v>40</v>
      </c>
      <c r="B32" s="32" t="s">
        <v>36</v>
      </c>
      <c r="C32" s="34">
        <v>14</v>
      </c>
      <c r="D32" s="34" t="s">
        <v>2</v>
      </c>
      <c r="E32" s="41">
        <v>902</v>
      </c>
      <c r="F32" s="66">
        <v>100</v>
      </c>
    </row>
    <row r="33" spans="1:7" s="1" customFormat="1" ht="18" customHeight="1" x14ac:dyDescent="0.2">
      <c r="A33" s="57" t="s">
        <v>41</v>
      </c>
      <c r="B33" s="32" t="s">
        <v>37</v>
      </c>
      <c r="C33" s="34">
        <v>14</v>
      </c>
      <c r="D33" s="34" t="s">
        <v>2</v>
      </c>
      <c r="E33" s="41">
        <v>902</v>
      </c>
      <c r="F33" s="61">
        <f>2142.7+169.4</f>
        <v>2312.1</v>
      </c>
    </row>
    <row r="34" spans="1:7" s="1" customFormat="1" ht="49.5" customHeight="1" x14ac:dyDescent="0.2">
      <c r="A34" s="74" t="s">
        <v>50</v>
      </c>
      <c r="B34" s="32" t="s">
        <v>48</v>
      </c>
      <c r="C34" s="34">
        <v>14</v>
      </c>
      <c r="D34" s="34" t="s">
        <v>2</v>
      </c>
      <c r="E34" s="41">
        <v>902</v>
      </c>
      <c r="F34" s="61">
        <v>1200</v>
      </c>
    </row>
    <row r="35" spans="1:7" s="1" customFormat="1" ht="74.25" customHeight="1" x14ac:dyDescent="0.2">
      <c r="A35" s="58" t="s">
        <v>42</v>
      </c>
      <c r="B35" s="32" t="s">
        <v>38</v>
      </c>
      <c r="C35" s="34" t="s">
        <v>51</v>
      </c>
      <c r="D35" s="34" t="s">
        <v>2</v>
      </c>
      <c r="E35" s="41">
        <v>902</v>
      </c>
      <c r="F35" s="67">
        <v>30715.4</v>
      </c>
    </row>
    <row r="36" spans="1:7" s="1" customFormat="1" ht="63" customHeight="1" x14ac:dyDescent="0.2">
      <c r="A36" s="58" t="s">
        <v>43</v>
      </c>
      <c r="B36" s="32" t="s">
        <v>39</v>
      </c>
      <c r="C36" s="34" t="s">
        <v>51</v>
      </c>
      <c r="D36" s="34" t="s">
        <v>2</v>
      </c>
      <c r="E36" s="41">
        <v>902</v>
      </c>
      <c r="F36" s="62">
        <v>100</v>
      </c>
    </row>
    <row r="37" spans="1:7" s="1" customFormat="1" ht="51.75" customHeight="1" x14ac:dyDescent="0.2">
      <c r="A37" s="75" t="s">
        <v>53</v>
      </c>
      <c r="B37" s="32" t="s">
        <v>54</v>
      </c>
      <c r="C37" s="34">
        <v>14</v>
      </c>
      <c r="D37" s="34" t="s">
        <v>2</v>
      </c>
      <c r="E37" s="41">
        <v>902</v>
      </c>
      <c r="F37" s="62">
        <v>1674.3</v>
      </c>
    </row>
    <row r="38" spans="1:7" ht="36" customHeight="1" x14ac:dyDescent="0.25">
      <c r="A38" s="47" t="s">
        <v>3</v>
      </c>
      <c r="B38" s="47"/>
      <c r="C38" s="48"/>
      <c r="D38" s="41"/>
      <c r="E38" s="48"/>
      <c r="F38" s="68">
        <f>F23+F10+F20+F14</f>
        <v>105498.4</v>
      </c>
      <c r="G38" s="1"/>
    </row>
    <row r="39" spans="1:7" x14ac:dyDescent="0.2">
      <c r="C39" s="7"/>
      <c r="D39" s="7"/>
      <c r="E39" s="7"/>
      <c r="F39" s="69"/>
    </row>
    <row r="40" spans="1:7" x14ac:dyDescent="0.2">
      <c r="C40" s="7"/>
      <c r="D40" s="7"/>
      <c r="E40" s="7"/>
    </row>
    <row r="41" spans="1:7" x14ac:dyDescent="0.2">
      <c r="C41" s="7"/>
      <c r="D41" s="7"/>
      <c r="E41" s="7"/>
    </row>
    <row r="42" spans="1:7" x14ac:dyDescent="0.2">
      <c r="C42" s="7"/>
      <c r="D42" s="7"/>
      <c r="E42" s="7"/>
      <c r="F42" s="14"/>
    </row>
    <row r="43" spans="1:7" x14ac:dyDescent="0.2">
      <c r="C43" s="7"/>
      <c r="D43" s="7"/>
      <c r="E43" s="7"/>
    </row>
    <row r="44" spans="1:7" x14ac:dyDescent="0.2">
      <c r="C44" s="7"/>
      <c r="D44" s="7"/>
      <c r="E44" s="7"/>
    </row>
    <row r="45" spans="1:7" x14ac:dyDescent="0.2">
      <c r="C45" s="7"/>
      <c r="D45" s="7"/>
      <c r="E45" s="7"/>
    </row>
    <row r="46" spans="1:7" x14ac:dyDescent="0.2">
      <c r="C46" s="7"/>
      <c r="D46" s="7"/>
      <c r="E46" s="7"/>
    </row>
    <row r="47" spans="1:7" x14ac:dyDescent="0.2">
      <c r="C47" s="7"/>
      <c r="D47" s="7"/>
      <c r="E47" s="7"/>
    </row>
    <row r="48" spans="1:7" x14ac:dyDescent="0.2">
      <c r="C48" s="7"/>
      <c r="D48" s="7"/>
      <c r="E48" s="7"/>
    </row>
    <row r="49" spans="3:5" x14ac:dyDescent="0.2">
      <c r="C49" s="7"/>
      <c r="D49" s="7"/>
      <c r="E49" s="7"/>
    </row>
    <row r="50" spans="3:5" x14ac:dyDescent="0.2">
      <c r="C50" s="7"/>
      <c r="E50" s="7"/>
    </row>
    <row r="51" spans="3:5" x14ac:dyDescent="0.2">
      <c r="D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D70" s="7"/>
      <c r="E70" s="7"/>
    </row>
    <row r="71" spans="3:5" x14ac:dyDescent="0.2">
      <c r="C71" s="7"/>
      <c r="D71" s="7"/>
      <c r="E71" s="7"/>
    </row>
    <row r="72" spans="3:5" x14ac:dyDescent="0.2">
      <c r="C72" s="7"/>
      <c r="D72" s="7"/>
      <c r="E72" s="7"/>
    </row>
    <row r="73" spans="3:5" x14ac:dyDescent="0.2">
      <c r="C73" s="7"/>
      <c r="D73" s="7"/>
      <c r="E73" s="7"/>
    </row>
    <row r="74" spans="3:5" x14ac:dyDescent="0.2">
      <c r="C74" s="7"/>
      <c r="D74" s="7"/>
      <c r="E74" s="7"/>
    </row>
    <row r="75" spans="3:5" x14ac:dyDescent="0.2">
      <c r="C75" s="7"/>
      <c r="D75" s="7"/>
      <c r="E75" s="7"/>
    </row>
    <row r="76" spans="3:5" x14ac:dyDescent="0.2">
      <c r="C76" s="7"/>
      <c r="D76" s="7"/>
      <c r="E76" s="7"/>
    </row>
    <row r="77" spans="3:5" x14ac:dyDescent="0.2">
      <c r="C77" s="7"/>
      <c r="D77" s="7"/>
      <c r="E77" s="7"/>
    </row>
    <row r="78" spans="3:5" x14ac:dyDescent="0.2">
      <c r="C78" s="7"/>
      <c r="D78" s="7"/>
      <c r="E78" s="7"/>
    </row>
    <row r="79" spans="3:5" x14ac:dyDescent="0.2">
      <c r="C79" s="7"/>
      <c r="D79" s="7"/>
      <c r="E79" s="7"/>
    </row>
    <row r="80" spans="3:5" x14ac:dyDescent="0.2">
      <c r="C80" s="7"/>
      <c r="D80" s="7"/>
      <c r="E80" s="7"/>
    </row>
    <row r="81" spans="3:5" x14ac:dyDescent="0.2">
      <c r="C81" s="7"/>
      <c r="D81" s="7"/>
      <c r="E81" s="7"/>
    </row>
    <row r="82" spans="3:5" x14ac:dyDescent="0.2">
      <c r="C82" s="7"/>
      <c r="D82" s="7"/>
      <c r="E82" s="7"/>
    </row>
    <row r="83" spans="3:5" x14ac:dyDescent="0.2">
      <c r="C83" s="7"/>
      <c r="D83" s="7"/>
      <c r="E83" s="7"/>
    </row>
    <row r="84" spans="3:5" x14ac:dyDescent="0.2">
      <c r="C84" s="7"/>
      <c r="D84" s="7"/>
      <c r="E84" s="7"/>
    </row>
    <row r="85" spans="3:5" x14ac:dyDescent="0.2">
      <c r="C85" s="7"/>
      <c r="D85" s="7"/>
      <c r="E85" s="7"/>
    </row>
    <row r="86" spans="3:5" x14ac:dyDescent="0.2">
      <c r="C86" s="7"/>
      <c r="E86" s="7"/>
    </row>
    <row r="95" spans="3:5" x14ac:dyDescent="0.2">
      <c r="D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D237" s="7"/>
      <c r="E237" s="7"/>
    </row>
    <row r="238" spans="3:5" x14ac:dyDescent="0.2">
      <c r="C238" s="7"/>
      <c r="D238" s="7"/>
      <c r="E238" s="7"/>
    </row>
    <row r="239" spans="3:5" x14ac:dyDescent="0.2">
      <c r="C239" s="7"/>
      <c r="D239" s="7"/>
      <c r="E239" s="7"/>
    </row>
    <row r="240" spans="3:5" x14ac:dyDescent="0.2">
      <c r="C240" s="7"/>
      <c r="D240" s="7"/>
      <c r="E240" s="7"/>
    </row>
    <row r="241" spans="3:5" x14ac:dyDescent="0.2">
      <c r="C241" s="7"/>
      <c r="D241" s="7"/>
      <c r="E241" s="7"/>
    </row>
    <row r="242" spans="3:5" x14ac:dyDescent="0.2">
      <c r="C242" s="7"/>
      <c r="D242" s="7"/>
      <c r="E242" s="7"/>
    </row>
    <row r="243" spans="3:5" x14ac:dyDescent="0.2">
      <c r="C243" s="7"/>
      <c r="D243" s="7"/>
      <c r="E243" s="7"/>
    </row>
    <row r="244" spans="3:5" x14ac:dyDescent="0.2">
      <c r="C244" s="7"/>
      <c r="D244" s="7"/>
      <c r="E244" s="7"/>
    </row>
    <row r="245" spans="3:5" x14ac:dyDescent="0.2">
      <c r="C245" s="7"/>
      <c r="D245" s="7"/>
      <c r="E245" s="7"/>
    </row>
    <row r="246" spans="3:5" x14ac:dyDescent="0.2">
      <c r="C246" s="7"/>
      <c r="D246" s="7"/>
      <c r="E246" s="7"/>
    </row>
    <row r="247" spans="3:5" x14ac:dyDescent="0.2">
      <c r="C247" s="7"/>
      <c r="D247" s="7"/>
      <c r="E247" s="7"/>
    </row>
    <row r="248" spans="3:5" x14ac:dyDescent="0.2">
      <c r="C248" s="7"/>
      <c r="D248" s="7"/>
      <c r="E248" s="7"/>
    </row>
    <row r="249" spans="3:5" x14ac:dyDescent="0.2">
      <c r="C249" s="7"/>
      <c r="D249" s="7"/>
      <c r="E249" s="7"/>
    </row>
    <row r="250" spans="3:5" x14ac:dyDescent="0.2">
      <c r="C250" s="7"/>
      <c r="D250" s="7"/>
      <c r="E250" s="7"/>
    </row>
    <row r="251" spans="3:5" x14ac:dyDescent="0.2">
      <c r="C251" s="7"/>
      <c r="D251" s="7"/>
      <c r="E251" s="7"/>
    </row>
    <row r="252" spans="3:5" x14ac:dyDescent="0.2">
      <c r="C252" s="7"/>
      <c r="D252" s="7"/>
      <c r="E252" s="7"/>
    </row>
    <row r="253" spans="3:5" x14ac:dyDescent="0.2">
      <c r="C253" s="7"/>
      <c r="E253" s="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2020-12-11T04:08:30Z</cp:lastPrinted>
  <dcterms:created xsi:type="dcterms:W3CDTF">2004-12-14T02:28:06Z</dcterms:created>
  <dcterms:modified xsi:type="dcterms:W3CDTF">2023-12-26T04:59:20Z</dcterms:modified>
</cp:coreProperties>
</file>