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тации поселениям" sheetId="1" r:id="rId1"/>
  </sheets>
  <definedNames>
    <definedName name="_xlnm.Print_Area" localSheetId="0">'дотации поселениям'!$A$1:$K$29</definedName>
  </definedNames>
  <calcPr fullCalcOnLoad="1"/>
</workbook>
</file>

<file path=xl/sharedStrings.xml><?xml version="1.0" encoding="utf-8"?>
<sst xmlns="http://schemas.openxmlformats.org/spreadsheetml/2006/main" count="31" uniqueCount="28">
  <si>
    <t>№ п/п</t>
  </si>
  <si>
    <t>Наименование поселений</t>
  </si>
  <si>
    <t>Всего</t>
  </si>
  <si>
    <t>ДВПК*</t>
  </si>
  <si>
    <t>ДВПР*</t>
  </si>
  <si>
    <t>в том  числе</t>
  </si>
  <si>
    <t>тыс.рублей</t>
  </si>
  <si>
    <t>Городское поселение "Карымское"</t>
  </si>
  <si>
    <t>Городское поселение "Дарасунское"</t>
  </si>
  <si>
    <t>Городское поселение "Курорт-Дарасунское"</t>
  </si>
  <si>
    <t>Сельское поселение "Урульгинское"</t>
  </si>
  <si>
    <t>Сельское поселение "Адриановское"</t>
  </si>
  <si>
    <t>Сельское поселение "Жимбиринское"</t>
  </si>
  <si>
    <t>Сельское поселение "Новодоронинское"</t>
  </si>
  <si>
    <t>Сельское поселение "Нарын-Талачинское"</t>
  </si>
  <si>
    <t>Сельское поселение "Маякинское"</t>
  </si>
  <si>
    <t>Сельское поселение "Кадахтинское"</t>
  </si>
  <si>
    <t>Сельское поселение "Кайдаловское"</t>
  </si>
  <si>
    <t>Сельское поселение "Тыргетуйское"</t>
  </si>
  <si>
    <t>Сельское поселение "Большетуринское"</t>
  </si>
  <si>
    <t>ДВПР* - дотации на выравнивание бюджетной обеспеченности поселений, предоставляемые за счет средств муниципального района</t>
  </si>
  <si>
    <t>ДВПК* - дотации на выравнивание бюджетной обеспеченности поселений из РФФП (в части субвенций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обеспеченности)</t>
  </si>
  <si>
    <t>Всего на 2025 год</t>
  </si>
  <si>
    <t>Распределение бюджетам городских и сельских поселений Карымского района дотаций на выравнивание бюджетной обеспеченности на 2025-2026 годы</t>
  </si>
  <si>
    <t>Всего на 2026 год</t>
  </si>
  <si>
    <t>Совета муниципального района "Карымский район"</t>
  </si>
  <si>
    <t xml:space="preserve">Приложение №16 к решению </t>
  </si>
  <si>
    <t>№_188__ от "_27_" __декабря__ 2023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</si>
</sst>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"/>
    <numFmt numFmtId="175" formatCode="0.0000"/>
    <numFmt numFmtId="176" formatCode="0.000000"/>
    <numFmt numFmtId="177" formatCode="0.00000000"/>
    <numFmt numFmtId="178" formatCode="0.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"/>
    <numFmt numFmtId="184" formatCode="#,##0.000"/>
  </numFmts>
  <fonts count="47">
    <font>
      <sz val="10"/>
      <name val="Arial Cyr"/>
      <family val="0"/>
    </font>
    <font>
      <sz val="12"/>
      <name val="Arial Cyr"/>
      <family val="2"/>
    </font>
    <font>
      <sz val="14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4"/>
      <name val="Arial Cyr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11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9" fillId="0" borderId="10" xfId="0" applyFont="1" applyBorder="1" applyAlignment="1">
      <alignment horizontal="left"/>
    </xf>
    <xf numFmtId="183" fontId="9" fillId="0" borderId="10" xfId="0" applyNumberFormat="1" applyFont="1" applyBorder="1" applyAlignment="1">
      <alignment/>
    </xf>
    <xf numFmtId="0" fontId="1" fillId="0" borderId="0" xfId="0" applyFont="1" applyFill="1" applyAlignment="1">
      <alignment wrapText="1"/>
    </xf>
    <xf numFmtId="0" fontId="7" fillId="0" borderId="10" xfId="0" applyFont="1" applyBorder="1" applyAlignment="1">
      <alignment horizontal="center" wrapText="1" shrinkToFit="1"/>
    </xf>
    <xf numFmtId="0" fontId="0" fillId="0" borderId="0" xfId="0" applyFill="1" applyAlignment="1">
      <alignment wrapText="1" shrinkToFit="1"/>
    </xf>
    <xf numFmtId="4" fontId="9" fillId="0" borderId="10" xfId="0" applyNumberFormat="1" applyFont="1" applyBorder="1" applyAlignment="1">
      <alignment/>
    </xf>
    <xf numFmtId="4" fontId="9" fillId="0" borderId="10" xfId="33" applyNumberFormat="1" applyFont="1" applyFill="1" applyBorder="1" applyAlignment="1">
      <alignment horizontal="right" vertical="center" wrapText="1"/>
      <protection/>
    </xf>
    <xf numFmtId="183" fontId="8" fillId="0" borderId="0" xfId="0" applyNumberFormat="1" applyFont="1" applyFill="1" applyAlignment="1">
      <alignment/>
    </xf>
    <xf numFmtId="183" fontId="9" fillId="0" borderId="10" xfId="33" applyNumberFormat="1" applyFont="1" applyFill="1" applyBorder="1" applyAlignment="1">
      <alignment horizontal="right" vertical="center" wrapText="1"/>
      <protection/>
    </xf>
    <xf numFmtId="183" fontId="7" fillId="0" borderId="10" xfId="0" applyNumberFormat="1" applyFont="1" applyBorder="1" applyAlignment="1">
      <alignment horizontal="right"/>
    </xf>
    <xf numFmtId="183" fontId="7" fillId="0" borderId="11" xfId="0" applyNumberFormat="1" applyFont="1" applyBorder="1" applyAlignment="1">
      <alignment horizontal="right"/>
    </xf>
    <xf numFmtId="0" fontId="2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 shrinkToFit="1"/>
    </xf>
    <xf numFmtId="0" fontId="11" fillId="0" borderId="10" xfId="0" applyFont="1" applyBorder="1" applyAlignment="1">
      <alignment horizontal="center" wrapText="1" shrinkToFit="1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own-reg-rev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="75" zoomScaleNormal="75" zoomScalePageLayoutView="0" workbookViewId="0" topLeftCell="A1">
      <selection activeCell="I8" sqref="I8"/>
    </sheetView>
  </sheetViews>
  <sheetFormatPr defaultColWidth="9.00390625" defaultRowHeight="12.75"/>
  <cols>
    <col min="1" max="1" width="8.25390625" style="4" customWidth="1"/>
    <col min="2" max="2" width="57.625" style="2" customWidth="1"/>
    <col min="3" max="3" width="18.375" style="2" customWidth="1"/>
    <col min="4" max="4" width="18.00390625" style="2" customWidth="1"/>
    <col min="5" max="5" width="21.00390625" style="1" customWidth="1"/>
    <col min="6" max="6" width="0.6171875" style="3" hidden="1" customWidth="1"/>
    <col min="7" max="7" width="19.875" style="3" hidden="1" customWidth="1"/>
    <col min="8" max="8" width="4.125" style="3" hidden="1" customWidth="1"/>
    <col min="9" max="9" width="14.875" style="0" customWidth="1"/>
    <col min="10" max="10" width="15.625" style="0" customWidth="1"/>
    <col min="11" max="11" width="18.875" style="0" customWidth="1"/>
  </cols>
  <sheetData>
    <row r="1" spans="1:11" ht="19.5" customHeight="1">
      <c r="A1" s="5"/>
      <c r="B1" s="6"/>
      <c r="C1" s="34" t="s">
        <v>26</v>
      </c>
      <c r="D1" s="34"/>
      <c r="E1" s="34"/>
      <c r="F1" s="34"/>
      <c r="G1" s="34"/>
      <c r="H1" s="34"/>
      <c r="I1" s="34"/>
      <c r="J1" s="34"/>
      <c r="K1" s="34"/>
    </row>
    <row r="2" spans="1:11" ht="19.5" customHeight="1">
      <c r="A2" s="5"/>
      <c r="B2" s="6"/>
      <c r="C2" s="34" t="s">
        <v>25</v>
      </c>
      <c r="D2" s="34"/>
      <c r="E2" s="34"/>
      <c r="F2" s="34"/>
      <c r="G2" s="34"/>
      <c r="H2" s="34"/>
      <c r="I2" s="34"/>
      <c r="J2" s="34"/>
      <c r="K2" s="34"/>
    </row>
    <row r="3" spans="1:11" ht="17.25" customHeight="1">
      <c r="A3" s="5"/>
      <c r="B3" s="6"/>
      <c r="C3" s="34" t="s">
        <v>27</v>
      </c>
      <c r="D3" s="34"/>
      <c r="E3" s="34"/>
      <c r="F3" s="34"/>
      <c r="G3" s="34"/>
      <c r="H3" s="34"/>
      <c r="I3" s="34"/>
      <c r="J3" s="34"/>
      <c r="K3" s="34"/>
    </row>
    <row r="4" spans="1:6" ht="17.25" customHeight="1">
      <c r="A4" s="5"/>
      <c r="B4" s="6"/>
      <c r="C4" s="19"/>
      <c r="D4" s="19"/>
      <c r="E4" s="19"/>
      <c r="F4" s="19"/>
    </row>
    <row r="5" spans="1:6" ht="17.25" customHeight="1">
      <c r="A5" s="5"/>
      <c r="B5" s="6"/>
      <c r="C5" s="19"/>
      <c r="D5" s="19"/>
      <c r="E5" s="19"/>
      <c r="F5" s="19"/>
    </row>
    <row r="6" spans="1:11" ht="45" customHeight="1">
      <c r="A6" s="29" t="s">
        <v>23</v>
      </c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5" ht="20.25" customHeight="1">
      <c r="A7" s="7"/>
      <c r="B7" s="8"/>
      <c r="C7" s="8"/>
      <c r="D7" s="8"/>
      <c r="E7" s="8"/>
    </row>
    <row r="8" spans="1:11" ht="20.25" customHeight="1">
      <c r="A8" s="7"/>
      <c r="B8" s="8"/>
      <c r="C8" s="8"/>
      <c r="D8" s="8"/>
      <c r="E8" s="8"/>
      <c r="K8" s="10" t="s">
        <v>6</v>
      </c>
    </row>
    <row r="9" spans="1:5" ht="19.5" customHeight="1">
      <c r="A9" s="9"/>
      <c r="B9" s="9"/>
      <c r="C9" s="9"/>
      <c r="D9" s="9"/>
      <c r="E9" s="10"/>
    </row>
    <row r="10" spans="1:11" ht="18">
      <c r="A10" s="33" t="s">
        <v>0</v>
      </c>
      <c r="B10" s="32" t="s">
        <v>1</v>
      </c>
      <c r="C10" s="30" t="s">
        <v>22</v>
      </c>
      <c r="D10" s="30" t="s">
        <v>5</v>
      </c>
      <c r="E10" s="31"/>
      <c r="F10" s="21"/>
      <c r="G10" s="21"/>
      <c r="H10" s="21"/>
      <c r="I10" s="30" t="s">
        <v>24</v>
      </c>
      <c r="J10" s="30" t="s">
        <v>5</v>
      </c>
      <c r="K10" s="31"/>
    </row>
    <row r="11" spans="1:11" ht="36" customHeight="1">
      <c r="A11" s="33"/>
      <c r="B11" s="32"/>
      <c r="C11" s="30"/>
      <c r="D11" s="20" t="s">
        <v>3</v>
      </c>
      <c r="E11" s="20" t="s">
        <v>4</v>
      </c>
      <c r="F11" s="21"/>
      <c r="G11" s="21"/>
      <c r="H11" s="21"/>
      <c r="I11" s="30"/>
      <c r="J11" s="20" t="s">
        <v>3</v>
      </c>
      <c r="K11" s="20" t="s">
        <v>4</v>
      </c>
    </row>
    <row r="12" spans="1:11" ht="18">
      <c r="A12" s="12">
        <v>1</v>
      </c>
      <c r="B12" s="17" t="s">
        <v>7</v>
      </c>
      <c r="C12" s="18">
        <f>D12+E12</f>
        <v>1813</v>
      </c>
      <c r="D12" s="23">
        <v>1813</v>
      </c>
      <c r="E12" s="18">
        <v>0</v>
      </c>
      <c r="F12" s="24"/>
      <c r="G12" s="24"/>
      <c r="H12" s="24"/>
      <c r="I12" s="18">
        <f>J12+K12</f>
        <v>1813</v>
      </c>
      <c r="J12" s="25">
        <v>1813</v>
      </c>
      <c r="K12" s="18">
        <v>0</v>
      </c>
    </row>
    <row r="13" spans="1:11" ht="18">
      <c r="A13" s="12">
        <v>2</v>
      </c>
      <c r="B13" s="17" t="s">
        <v>8</v>
      </c>
      <c r="C13" s="18">
        <f aca="true" t="shared" si="0" ref="C13:C24">D13+E13</f>
        <v>5726</v>
      </c>
      <c r="D13" s="23">
        <v>939</v>
      </c>
      <c r="E13" s="18">
        <v>4787</v>
      </c>
      <c r="F13" s="24"/>
      <c r="G13" s="24"/>
      <c r="H13" s="24"/>
      <c r="I13" s="18">
        <f aca="true" t="shared" si="1" ref="I13:I24">J13+K13</f>
        <v>5199</v>
      </c>
      <c r="J13" s="25">
        <v>939</v>
      </c>
      <c r="K13" s="18">
        <v>4260</v>
      </c>
    </row>
    <row r="14" spans="1:11" ht="18">
      <c r="A14" s="12">
        <v>3</v>
      </c>
      <c r="B14" s="17" t="s">
        <v>9</v>
      </c>
      <c r="C14" s="18">
        <f t="shared" si="0"/>
        <v>3869</v>
      </c>
      <c r="D14" s="23">
        <v>390</v>
      </c>
      <c r="E14" s="18">
        <v>3479</v>
      </c>
      <c r="F14" s="24"/>
      <c r="G14" s="24"/>
      <c r="H14" s="24"/>
      <c r="I14" s="18">
        <f t="shared" si="1"/>
        <v>3506</v>
      </c>
      <c r="J14" s="25">
        <v>390</v>
      </c>
      <c r="K14" s="18">
        <v>3116</v>
      </c>
    </row>
    <row r="15" spans="1:11" ht="18">
      <c r="A15" s="12">
        <v>4</v>
      </c>
      <c r="B15" s="17" t="s">
        <v>10</v>
      </c>
      <c r="C15" s="18">
        <f t="shared" si="0"/>
        <v>2921</v>
      </c>
      <c r="D15" s="23">
        <v>568</v>
      </c>
      <c r="E15" s="18">
        <v>2353</v>
      </c>
      <c r="F15" s="24"/>
      <c r="G15" s="24"/>
      <c r="H15" s="24"/>
      <c r="I15" s="18">
        <f t="shared" si="1"/>
        <v>2751</v>
      </c>
      <c r="J15" s="25">
        <v>568</v>
      </c>
      <c r="K15" s="18">
        <v>2183</v>
      </c>
    </row>
    <row r="16" spans="1:11" ht="18">
      <c r="A16" s="12">
        <v>5</v>
      </c>
      <c r="B16" s="17" t="s">
        <v>11</v>
      </c>
      <c r="C16" s="18">
        <f t="shared" si="0"/>
        <v>1037</v>
      </c>
      <c r="D16" s="22">
        <v>146</v>
      </c>
      <c r="E16" s="18">
        <v>891</v>
      </c>
      <c r="F16" s="24"/>
      <c r="G16" s="24"/>
      <c r="H16" s="24"/>
      <c r="I16" s="18">
        <f t="shared" si="1"/>
        <v>939</v>
      </c>
      <c r="J16" s="25">
        <v>146</v>
      </c>
      <c r="K16" s="18">
        <v>793</v>
      </c>
    </row>
    <row r="17" spans="1:11" ht="18">
      <c r="A17" s="12">
        <v>6</v>
      </c>
      <c r="B17" s="17" t="s">
        <v>12</v>
      </c>
      <c r="C17" s="18">
        <f t="shared" si="0"/>
        <v>953</v>
      </c>
      <c r="D17" s="22">
        <v>51</v>
      </c>
      <c r="E17" s="18">
        <v>902</v>
      </c>
      <c r="F17" s="24"/>
      <c r="G17" s="24"/>
      <c r="H17" s="24"/>
      <c r="I17" s="18">
        <f t="shared" si="1"/>
        <v>842</v>
      </c>
      <c r="J17" s="25">
        <v>51</v>
      </c>
      <c r="K17" s="18">
        <v>791</v>
      </c>
    </row>
    <row r="18" spans="1:11" ht="18">
      <c r="A18" s="12">
        <v>7</v>
      </c>
      <c r="B18" s="17" t="s">
        <v>13</v>
      </c>
      <c r="C18" s="18">
        <f t="shared" si="0"/>
        <v>870</v>
      </c>
      <c r="D18" s="22">
        <v>50</v>
      </c>
      <c r="E18" s="18">
        <v>820</v>
      </c>
      <c r="F18" s="24"/>
      <c r="G18" s="24"/>
      <c r="H18" s="24"/>
      <c r="I18" s="18">
        <f t="shared" si="1"/>
        <v>783</v>
      </c>
      <c r="J18" s="25">
        <v>50</v>
      </c>
      <c r="K18" s="18">
        <v>733</v>
      </c>
    </row>
    <row r="19" spans="1:11" ht="18">
      <c r="A19" s="12">
        <v>8</v>
      </c>
      <c r="B19" s="17" t="s">
        <v>14</v>
      </c>
      <c r="C19" s="18">
        <f t="shared" si="0"/>
        <v>1641</v>
      </c>
      <c r="D19" s="22">
        <v>105</v>
      </c>
      <c r="E19" s="18">
        <v>1536</v>
      </c>
      <c r="F19" s="24"/>
      <c r="G19" s="24"/>
      <c r="H19" s="24"/>
      <c r="I19" s="18">
        <f t="shared" si="1"/>
        <v>1492</v>
      </c>
      <c r="J19" s="25">
        <v>105</v>
      </c>
      <c r="K19" s="18">
        <v>1387</v>
      </c>
    </row>
    <row r="20" spans="1:11" ht="18">
      <c r="A20" s="12">
        <v>9</v>
      </c>
      <c r="B20" s="17" t="s">
        <v>15</v>
      </c>
      <c r="C20" s="18">
        <f t="shared" si="0"/>
        <v>1096</v>
      </c>
      <c r="D20" s="22">
        <v>105</v>
      </c>
      <c r="E20" s="18">
        <v>991</v>
      </c>
      <c r="F20" s="24"/>
      <c r="G20" s="24"/>
      <c r="H20" s="24"/>
      <c r="I20" s="18">
        <f t="shared" si="1"/>
        <v>992</v>
      </c>
      <c r="J20" s="25">
        <v>105</v>
      </c>
      <c r="K20" s="18">
        <v>887</v>
      </c>
    </row>
    <row r="21" spans="1:11" ht="18">
      <c r="A21" s="12">
        <v>10</v>
      </c>
      <c r="B21" s="17" t="s">
        <v>16</v>
      </c>
      <c r="C21" s="18">
        <f t="shared" si="0"/>
        <v>1460</v>
      </c>
      <c r="D21" s="22">
        <v>169</v>
      </c>
      <c r="E21" s="18">
        <v>1291</v>
      </c>
      <c r="F21" s="24"/>
      <c r="G21" s="24"/>
      <c r="H21" s="24"/>
      <c r="I21" s="18">
        <f t="shared" si="1"/>
        <v>1331</v>
      </c>
      <c r="J21" s="25">
        <v>169</v>
      </c>
      <c r="K21" s="18">
        <v>1162</v>
      </c>
    </row>
    <row r="22" spans="1:11" ht="18">
      <c r="A22" s="12">
        <v>11</v>
      </c>
      <c r="B22" s="17" t="s">
        <v>17</v>
      </c>
      <c r="C22" s="18">
        <f t="shared" si="0"/>
        <v>1612</v>
      </c>
      <c r="D22" s="22">
        <v>170</v>
      </c>
      <c r="E22" s="18">
        <v>1442</v>
      </c>
      <c r="F22" s="24"/>
      <c r="G22" s="24"/>
      <c r="H22" s="24"/>
      <c r="I22" s="18">
        <f t="shared" si="1"/>
        <v>1458</v>
      </c>
      <c r="J22" s="25">
        <v>170</v>
      </c>
      <c r="K22" s="18">
        <v>1288</v>
      </c>
    </row>
    <row r="23" spans="1:11" ht="18">
      <c r="A23" s="12">
        <v>12</v>
      </c>
      <c r="B23" s="17" t="s">
        <v>18</v>
      </c>
      <c r="C23" s="18">
        <f t="shared" si="0"/>
        <v>2322</v>
      </c>
      <c r="D23" s="22">
        <v>238</v>
      </c>
      <c r="E23" s="18">
        <v>2084</v>
      </c>
      <c r="F23" s="24"/>
      <c r="G23" s="24"/>
      <c r="H23" s="24"/>
      <c r="I23" s="18">
        <f t="shared" si="1"/>
        <v>2036</v>
      </c>
      <c r="J23" s="25">
        <v>238</v>
      </c>
      <c r="K23" s="18">
        <v>1798</v>
      </c>
    </row>
    <row r="24" spans="1:11" ht="18">
      <c r="A24" s="12">
        <v>13</v>
      </c>
      <c r="B24" s="17" t="s">
        <v>19</v>
      </c>
      <c r="C24" s="18">
        <f t="shared" si="0"/>
        <v>1057</v>
      </c>
      <c r="D24" s="22">
        <v>249</v>
      </c>
      <c r="E24" s="18">
        <v>808</v>
      </c>
      <c r="F24" s="24"/>
      <c r="G24" s="24"/>
      <c r="H24" s="24"/>
      <c r="I24" s="18">
        <f t="shared" si="1"/>
        <v>919</v>
      </c>
      <c r="J24" s="25">
        <v>249</v>
      </c>
      <c r="K24" s="18">
        <v>670</v>
      </c>
    </row>
    <row r="25" spans="1:11" ht="18">
      <c r="A25" s="13"/>
      <c r="B25" s="11" t="s">
        <v>2</v>
      </c>
      <c r="C25" s="26">
        <f>SUM(D25:E25)</f>
        <v>26377</v>
      </c>
      <c r="D25" s="26">
        <f>SUM(D12:D24)</f>
        <v>4993</v>
      </c>
      <c r="E25" s="26">
        <f>SUM(E12:E24)</f>
        <v>21384</v>
      </c>
      <c r="F25" s="26">
        <f>SUM(F12:F24)</f>
        <v>0</v>
      </c>
      <c r="G25" s="26">
        <f>SUM(G12:G24)</f>
        <v>0</v>
      </c>
      <c r="H25" s="27">
        <f>SUM(H12:H24)</f>
        <v>0</v>
      </c>
      <c r="I25" s="26">
        <f>SUM(J25:K25)</f>
        <v>24061</v>
      </c>
      <c r="J25" s="26">
        <f>SUM(J12:J24)</f>
        <v>4993</v>
      </c>
      <c r="K25" s="26">
        <f>SUM(K12:K24)</f>
        <v>19068</v>
      </c>
    </row>
    <row r="26" spans="1:5" ht="18">
      <c r="A26" s="14"/>
      <c r="B26" s="15"/>
      <c r="C26" s="15"/>
      <c r="D26" s="15"/>
      <c r="E26" s="16"/>
    </row>
    <row r="27" spans="1:5" ht="18">
      <c r="A27" s="14"/>
      <c r="B27" s="15"/>
      <c r="C27" s="15"/>
      <c r="D27" s="15"/>
      <c r="E27" s="16"/>
    </row>
    <row r="28" spans="1:11" ht="54" customHeight="1">
      <c r="A28" s="28" t="s">
        <v>21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</row>
    <row r="29" spans="1:11" ht="39" customHeight="1">
      <c r="A29" s="28" t="s">
        <v>20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</row>
    <row r="30" spans="1:5" ht="18">
      <c r="A30" s="14"/>
      <c r="B30" s="15"/>
      <c r="C30" s="15"/>
      <c r="D30" s="15"/>
      <c r="E30" s="16"/>
    </row>
    <row r="31" spans="1:5" ht="18">
      <c r="A31" s="14"/>
      <c r="B31" s="15"/>
      <c r="C31" s="15"/>
      <c r="D31" s="15"/>
      <c r="E31" s="16"/>
    </row>
    <row r="32" spans="1:5" ht="18">
      <c r="A32" s="14"/>
      <c r="B32" s="15"/>
      <c r="C32" s="15"/>
      <c r="D32" s="15"/>
      <c r="E32" s="16"/>
    </row>
    <row r="33" spans="1:5" ht="18">
      <c r="A33" s="14"/>
      <c r="B33" s="15"/>
      <c r="C33" s="15"/>
      <c r="D33" s="15"/>
      <c r="E33" s="16"/>
    </row>
    <row r="34" spans="1:5" ht="18">
      <c r="A34" s="14"/>
      <c r="B34" s="15"/>
      <c r="C34" s="15"/>
      <c r="D34" s="15"/>
      <c r="E34" s="16"/>
    </row>
    <row r="35" spans="1:5" ht="18">
      <c r="A35" s="14"/>
      <c r="B35" s="15"/>
      <c r="C35" s="15"/>
      <c r="D35" s="15"/>
      <c r="E35" s="16"/>
    </row>
    <row r="36" spans="1:5" ht="18">
      <c r="A36" s="14"/>
      <c r="B36" s="15"/>
      <c r="C36" s="15"/>
      <c r="D36" s="15"/>
      <c r="E36" s="16"/>
    </row>
    <row r="37" spans="1:5" ht="18">
      <c r="A37" s="14"/>
      <c r="B37" s="15"/>
      <c r="C37" s="15"/>
      <c r="D37" s="15"/>
      <c r="E37" s="16"/>
    </row>
  </sheetData>
  <sheetProtection/>
  <mergeCells count="12">
    <mergeCell ref="C1:K1"/>
    <mergeCell ref="C2:K2"/>
    <mergeCell ref="C3:K3"/>
    <mergeCell ref="I10:I11"/>
    <mergeCell ref="J10:K10"/>
    <mergeCell ref="A28:K28"/>
    <mergeCell ref="A29:K29"/>
    <mergeCell ref="A6:K6"/>
    <mergeCell ref="D10:E10"/>
    <mergeCell ref="C10:C11"/>
    <mergeCell ref="B10:B11"/>
    <mergeCell ref="A10:A11"/>
  </mergeCells>
  <printOptions/>
  <pageMargins left="0.66" right="0.7874015748031497" top="0.984251968503937" bottom="0.7874015748031497" header="0.5118110236220472" footer="0.5118110236220472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Пользователь</cp:lastModifiedBy>
  <cp:lastPrinted>2022-10-28T04:56:06Z</cp:lastPrinted>
  <dcterms:created xsi:type="dcterms:W3CDTF">2003-06-18T05:34:07Z</dcterms:created>
  <dcterms:modified xsi:type="dcterms:W3CDTF">2024-03-11T08:56:16Z</dcterms:modified>
  <cp:category/>
  <cp:version/>
  <cp:contentType/>
  <cp:contentStatus/>
</cp:coreProperties>
</file>